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Statistical Publications\2024\09 September\"/>
    </mc:Choice>
  </mc:AlternateContent>
  <bookViews>
    <workbookView xWindow="0" yWindow="0" windowWidth="28800" windowHeight="10500"/>
  </bookViews>
  <sheets>
    <sheet name="مصرف المركزي الأصول والإلتزامات" sheetId="1" r:id="rId1"/>
  </sheets>
  <definedNames>
    <definedName name="_xlnm.Print_Area" localSheetId="0">'مصرف المركزي الأصول والإلتزامات'!$A$1:$O$13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D10" i="1"/>
  <c r="C10" i="1"/>
  <c r="B10" i="1"/>
</calcChain>
</file>

<file path=xl/sharedStrings.xml><?xml version="1.0" encoding="utf-8"?>
<sst xmlns="http://schemas.openxmlformats.org/spreadsheetml/2006/main" count="24" uniqueCount="24">
  <si>
    <t xml:space="preserve"> الميزانية العمومية الشهرية لمصرف الامارات العربية المتحدة المركزي</t>
  </si>
  <si>
    <t xml:space="preserve"> الخصوم ورأس المال</t>
  </si>
  <si>
    <t>(نهاية المدة،الأرقام بالمليار درهم)</t>
  </si>
  <si>
    <t>سبتمبر-23</t>
  </si>
  <si>
    <t>أكتوبر-23</t>
  </si>
  <si>
    <t>نوفمبر -23</t>
  </si>
  <si>
    <t>يناير-24</t>
  </si>
  <si>
    <t>فبراير-24</t>
  </si>
  <si>
    <t>مارس-24</t>
  </si>
  <si>
    <t>أبريل-24</t>
  </si>
  <si>
    <t>مايو-24</t>
  </si>
  <si>
    <t xml:space="preserve">الحسابات الجارية وحسابات الودائع </t>
  </si>
  <si>
    <t xml:space="preserve">الأذونات النقدية وشهادات الإيداع الإسلامية </t>
  </si>
  <si>
    <t>الأوراق النقدية والعملات المعدنية الصادرة</t>
  </si>
  <si>
    <t>خصوم الأخرى</t>
  </si>
  <si>
    <t>رأس المال والاحتياطيات</t>
  </si>
  <si>
    <t>إجمالي الخصوم ورأس المال</t>
  </si>
  <si>
    <t>يونيو-24</t>
  </si>
  <si>
    <t>ديسمبر-23</t>
  </si>
  <si>
    <t>* بيانات أولية ، قابلة للتعديل</t>
  </si>
  <si>
    <t xml:space="preserve"> البند/ الفترة</t>
  </si>
  <si>
    <t>يوليو-24</t>
  </si>
  <si>
    <t>سبتمبر-24*</t>
  </si>
  <si>
    <t>أغسطس-24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</si>
</sst>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2"/>
    <xf numFmtId="0" fontId="2" fillId="0" borderId="2" xfId="2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/>
    </xf>
    <xf numFmtId="0" fontId="3" fillId="0" borderId="2" xfId="1" applyFont="1" applyFill="1" applyBorder="1" applyAlignment="1">
      <alignment horizontal="right"/>
    </xf>
    <xf numFmtId="43" fontId="6" fillId="0" borderId="3" xfId="3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43" fontId="7" fillId="0" borderId="2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 vertical="center" readingOrder="2"/>
    </xf>
    <xf numFmtId="0" fontId="1" fillId="0" borderId="0" xfId="2" applyBorder="1"/>
    <xf numFmtId="0" fontId="8" fillId="0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</cellXfs>
  <cellStyles count="4">
    <cellStyle name="Comma 2 2 3" xfId="3"/>
    <cellStyle name="Normal" xfId="0" builtinId="0"/>
    <cellStyle name="Normal 2" xfId="1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tabSelected="1" zoomScale="120" zoomScaleNormal="120" workbookViewId="0">
      <pane xSplit="1" topLeftCell="B1" activePane="topRight" state="frozen"/>
      <selection pane="topRight" activeCell="Q4" sqref="Q4"/>
    </sheetView>
  </sheetViews>
  <sheetFormatPr defaultColWidth="10.5703125" defaultRowHeight="27.95" customHeight="1" x14ac:dyDescent="0.25"/>
  <cols>
    <col min="1" max="1" width="30.85546875" style="1" customWidth="1"/>
    <col min="2" max="3" width="10.28515625" style="1" customWidth="1"/>
    <col min="4" max="4" width="9.42578125" style="1" customWidth="1"/>
    <col min="5" max="5" width="9.7109375" style="1" customWidth="1"/>
    <col min="6" max="6" width="9" style="1" customWidth="1"/>
    <col min="7" max="7" width="9.140625" style="1" customWidth="1"/>
    <col min="8" max="8" width="10.42578125" style="1" customWidth="1"/>
    <col min="9" max="12" width="10.5703125" style="1"/>
    <col min="13" max="13" width="11" style="1" customWidth="1"/>
    <col min="14" max="16384" width="10.5703125" style="1"/>
  </cols>
  <sheetData>
    <row r="1" spans="1:14" ht="21.9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22.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4" ht="18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4" ht="27.95" customHeight="1" x14ac:dyDescent="0.25">
      <c r="A4" s="12" t="s">
        <v>20</v>
      </c>
      <c r="B4" s="2" t="s">
        <v>3</v>
      </c>
      <c r="C4" s="3" t="s">
        <v>4</v>
      </c>
      <c r="D4" s="2" t="s">
        <v>5</v>
      </c>
      <c r="E4" s="2" t="s">
        <v>18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17</v>
      </c>
      <c r="L4" s="2" t="s">
        <v>21</v>
      </c>
      <c r="M4" s="2" t="s">
        <v>23</v>
      </c>
      <c r="N4" s="2" t="s">
        <v>22</v>
      </c>
    </row>
    <row r="5" spans="1:14" ht="27.95" customHeight="1" x14ac:dyDescent="0.25">
      <c r="A5" s="4" t="s">
        <v>11</v>
      </c>
      <c r="B5" s="6">
        <v>291.13</v>
      </c>
      <c r="C5" s="6">
        <v>286.02999999999997</v>
      </c>
      <c r="D5" s="6">
        <v>292.64</v>
      </c>
      <c r="E5" s="5">
        <v>331.59999999999997</v>
      </c>
      <c r="F5" s="5">
        <v>325.08999999999997</v>
      </c>
      <c r="G5" s="6">
        <v>318.45999999999998</v>
      </c>
      <c r="H5" s="5">
        <v>322.94</v>
      </c>
      <c r="I5" s="5">
        <v>343.26</v>
      </c>
      <c r="J5" s="5">
        <v>388.61</v>
      </c>
      <c r="K5" s="5">
        <v>396.71999999999997</v>
      </c>
      <c r="L5" s="5">
        <v>395.24</v>
      </c>
      <c r="M5" s="5">
        <v>401.09999999999997</v>
      </c>
      <c r="N5" s="5">
        <v>410.13</v>
      </c>
    </row>
    <row r="6" spans="1:14" ht="27.95" customHeight="1" x14ac:dyDescent="0.25">
      <c r="A6" s="4" t="s">
        <v>12</v>
      </c>
      <c r="B6" s="6">
        <v>200.62</v>
      </c>
      <c r="C6" s="6">
        <v>210.74</v>
      </c>
      <c r="D6" s="6">
        <v>213.06</v>
      </c>
      <c r="E6" s="5">
        <v>213.61</v>
      </c>
      <c r="F6" s="5">
        <v>240.93</v>
      </c>
      <c r="G6" s="6">
        <v>257</v>
      </c>
      <c r="H6" s="5">
        <v>264.12</v>
      </c>
      <c r="I6" s="5">
        <v>259.92</v>
      </c>
      <c r="J6" s="5">
        <v>228.09</v>
      </c>
      <c r="K6" s="5">
        <v>226.93</v>
      </c>
      <c r="L6" s="5">
        <v>227.05</v>
      </c>
      <c r="M6" s="5">
        <v>240.91</v>
      </c>
      <c r="N6" s="5">
        <v>240.93</v>
      </c>
    </row>
    <row r="7" spans="1:14" ht="27.95" customHeight="1" x14ac:dyDescent="0.25">
      <c r="A7" s="4" t="s">
        <v>13</v>
      </c>
      <c r="B7" s="6">
        <v>127.15</v>
      </c>
      <c r="C7" s="6">
        <v>129.26</v>
      </c>
      <c r="D7" s="6">
        <v>133.82</v>
      </c>
      <c r="E7" s="5">
        <v>135.77999999999997</v>
      </c>
      <c r="F7" s="5">
        <v>135.22999999999999</v>
      </c>
      <c r="G7" s="6">
        <v>139.36000000000001</v>
      </c>
      <c r="H7" s="5">
        <v>146.85</v>
      </c>
      <c r="I7" s="5">
        <v>146.79</v>
      </c>
      <c r="J7" s="5">
        <v>148.81</v>
      </c>
      <c r="K7" s="5">
        <v>145.35999999999999</v>
      </c>
      <c r="L7" s="5">
        <v>144.69999999999999</v>
      </c>
      <c r="M7" s="5">
        <v>145.54999999999998</v>
      </c>
      <c r="N7" s="5">
        <v>146.91</v>
      </c>
    </row>
    <row r="8" spans="1:14" ht="27.95" customHeight="1" x14ac:dyDescent="0.25">
      <c r="A8" s="4" t="s">
        <v>14</v>
      </c>
      <c r="B8" s="6">
        <v>9.99</v>
      </c>
      <c r="C8" s="6">
        <v>9.94</v>
      </c>
      <c r="D8" s="6">
        <v>14.75</v>
      </c>
      <c r="E8" s="5">
        <v>14.370000000000001</v>
      </c>
      <c r="F8" s="5">
        <v>9.16</v>
      </c>
      <c r="G8" s="6">
        <v>9.93</v>
      </c>
      <c r="H8" s="5">
        <v>11.12</v>
      </c>
      <c r="I8" s="5">
        <v>15.1</v>
      </c>
      <c r="J8" s="5">
        <v>11.07</v>
      </c>
      <c r="K8" s="5">
        <v>10.82</v>
      </c>
      <c r="L8" s="5">
        <v>21.35</v>
      </c>
      <c r="M8" s="5">
        <v>28.620000000000005</v>
      </c>
      <c r="N8" s="5">
        <v>22.189999999999998</v>
      </c>
    </row>
    <row r="9" spans="1:14" ht="27.95" customHeight="1" x14ac:dyDescent="0.25">
      <c r="A9" s="4" t="s">
        <v>15</v>
      </c>
      <c r="B9" s="6">
        <v>10.68</v>
      </c>
      <c r="C9" s="6">
        <v>11.68</v>
      </c>
      <c r="D9" s="6">
        <v>15.45</v>
      </c>
      <c r="E9" s="5">
        <v>25.44</v>
      </c>
      <c r="F9" s="5">
        <v>24.2</v>
      </c>
      <c r="G9" s="6">
        <v>22.87</v>
      </c>
      <c r="H9" s="5">
        <v>26.2</v>
      </c>
      <c r="I9" s="5">
        <v>24.75</v>
      </c>
      <c r="J9" s="5">
        <v>25.33</v>
      </c>
      <c r="K9" s="5">
        <v>26.56</v>
      </c>
      <c r="L9" s="5">
        <v>29.55</v>
      </c>
      <c r="M9" s="5">
        <v>31.77</v>
      </c>
      <c r="N9" s="5">
        <v>34.33</v>
      </c>
    </row>
    <row r="10" spans="1:14" ht="27.95" customHeight="1" x14ac:dyDescent="0.25">
      <c r="A10" s="7" t="s">
        <v>16</v>
      </c>
      <c r="B10" s="8">
        <f>SUM(B5:B9)</f>
        <v>639.56999999999994</v>
      </c>
      <c r="C10" s="8">
        <f>SUM(C5:C9)</f>
        <v>647.65</v>
      </c>
      <c r="D10" s="8">
        <f>SUM(D5:D9)</f>
        <v>669.72</v>
      </c>
      <c r="E10" s="8">
        <v>720.80000000000007</v>
      </c>
      <c r="F10" s="8">
        <v>734.61</v>
      </c>
      <c r="G10" s="8">
        <f>SUM(G5:G9)</f>
        <v>747.62</v>
      </c>
      <c r="H10" s="8">
        <f>SUM(H5:H9)</f>
        <v>771.23</v>
      </c>
      <c r="I10" s="8">
        <v>789.82</v>
      </c>
      <c r="J10" s="8">
        <v>801.91000000000008</v>
      </c>
      <c r="K10" s="8">
        <v>806.39</v>
      </c>
      <c r="L10" s="8">
        <v>817.89</v>
      </c>
      <c r="M10" s="8">
        <v>847.94999999999993</v>
      </c>
      <c r="N10" s="8">
        <v>854.4899999999999</v>
      </c>
    </row>
    <row r="11" spans="1:14" ht="8.1" customHeight="1" x14ac:dyDescent="0.25">
      <c r="A11" s="9"/>
    </row>
    <row r="12" spans="1:14" s="11" customFormat="1" ht="16.5" customHeight="1" x14ac:dyDescent="0.25">
      <c r="A12" s="10" t="s">
        <v>19</v>
      </c>
    </row>
  </sheetData>
  <mergeCells count="3">
    <mergeCell ref="A1:K1"/>
    <mergeCell ref="A2:K2"/>
    <mergeCell ref="A3:K3"/>
  </mergeCells>
  <pageMargins left="0.11811023622047245" right="0.11811023622047245" top="0.74803149606299213" bottom="0.74803149606299213" header="0.31496062992125984" footer="0.31496062992125984"/>
  <pageSetup paperSize="9" scale="84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مصرف المركزي الأصول والإلتزامات</vt:lpstr>
      <vt:lpstr>'مصرف المركزي الأصول والإلتزامات'!Print_Area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Sofia Khalid Mian</cp:lastModifiedBy>
  <dcterms:created xsi:type="dcterms:W3CDTF">2024-08-13T09:00:28Z</dcterms:created>
  <dcterms:modified xsi:type="dcterms:W3CDTF">2024-12-13T09:07:30Z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{645EF3C1-4E06-4A2F-881D-26D303F8A00C}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2024-12-13T09:07:30Z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32df0d83-1421-47ae-aa23-da5f581c4e61</vt:lpwstr>
  </property>
  <property fmtid="{D5CDD505-2E9C-101B-9397-08002B2CF9AE}" pid="9" name="MSIP_Label_1d9e9404-3739-4dbf-9fa8-b6ae9df09a7a_ContentBits">
    <vt:lpwstr>1</vt:lpwstr>
  </property>
</Properties>
</file>