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Statistical Bulletin\Year 2023\November 2023\"/>
    </mc:Choice>
  </mc:AlternateContent>
  <bookViews>
    <workbookView xWindow="0" yWindow="0" windowWidth="22260" windowHeight="12645"/>
  </bookViews>
  <sheets>
    <sheet name="المصرف المركزي_الأصول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M10" i="2" l="1"/>
  <c r="L10" i="2" l="1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<sst xmlns="http://schemas.openxmlformats.org/spreadsheetml/2006/main" count="24" uniqueCount="24">
  <si>
    <t>الميزانية العمومية الشهرية لمصرف الإمارات العربية المتحدة المركزي</t>
  </si>
  <si>
    <t>الودائع</t>
  </si>
  <si>
    <t>القروض والسلف</t>
  </si>
  <si>
    <t>نوفمبر-22</t>
  </si>
  <si>
    <t>ديسمبر-22</t>
  </si>
  <si>
    <t>يناير-23</t>
  </si>
  <si>
    <t>فبراير-23</t>
  </si>
  <si>
    <t>مارس-23</t>
  </si>
  <si>
    <t>مايو-23</t>
  </si>
  <si>
    <t>يونيو-23</t>
  </si>
  <si>
    <t>يوليو-23</t>
  </si>
  <si>
    <t>أغسطس-23</t>
  </si>
  <si>
    <t>أبريل-23</t>
  </si>
  <si>
    <t xml:space="preserve">  - الأصول - </t>
  </si>
  <si>
    <t>(نهاية المدة، بالمليار درهم)</t>
  </si>
  <si>
    <t>الفترة</t>
  </si>
  <si>
    <t>النقد والأرصدة المصرفية</t>
  </si>
  <si>
    <t>أصول أخرى</t>
  </si>
  <si>
    <t>إجمالي الأصول</t>
  </si>
  <si>
    <t>* بيانات أولية ، قابلة للتعديل</t>
  </si>
  <si>
    <t>الاستثمارات</t>
  </si>
  <si>
    <t>سبتمبر-23</t>
  </si>
  <si>
    <t>نوفمبر-23*</t>
  </si>
  <si>
    <t>أكتوبر-23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</si>
</sst>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[$-409]d\-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.5"/>
      <name val="Times New Roman"/>
      <family val="1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indexed="9"/>
      <name val="Arial"/>
      <family val="2"/>
    </font>
    <font>
      <b/>
      <sz val="18"/>
      <color theme="3"/>
      <name val="Calibri Light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0"/>
      <color indexed="64"/>
      <name val="Arial"/>
      <family val="2"/>
    </font>
    <font>
      <b/>
      <sz val="11"/>
      <color indexed="9"/>
      <name val="Calibri"/>
      <family val="2"/>
    </font>
    <font>
      <sz val="9"/>
      <color indexed="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2" fillId="0" borderId="0">
      <alignment horizontal="left" wrapText="1"/>
    </xf>
    <xf numFmtId="164" fontId="1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>
      <alignment horizontal="left" wrapText="1"/>
    </xf>
    <xf numFmtId="0" fontId="1" fillId="0" borderId="0"/>
    <xf numFmtId="0" fontId="23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0">
      <alignment vertical="top"/>
    </xf>
    <xf numFmtId="43" fontId="2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0" fontId="26" fillId="0" borderId="0">
      <alignment vertical="top"/>
    </xf>
    <xf numFmtId="0" fontId="1" fillId="0" borderId="0"/>
    <xf numFmtId="0" fontId="1" fillId="0" borderId="0"/>
    <xf numFmtId="0" fontId="24" fillId="0" borderId="0"/>
    <xf numFmtId="166" fontId="1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1" fillId="8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1" fillId="0" borderId="0"/>
    <xf numFmtId="0" fontId="1" fillId="0" borderId="0"/>
    <xf numFmtId="0" fontId="6" fillId="0" borderId="0" applyNumberFormat="0" applyFill="0" applyBorder="0" applyAlignment="0" applyProtection="0"/>
    <xf numFmtId="0" fontId="30" fillId="0" borderId="0"/>
    <xf numFmtId="0" fontId="1" fillId="0" borderId="0"/>
    <xf numFmtId="0" fontId="1" fillId="0" borderId="0"/>
    <xf numFmtId="0" fontId="24" fillId="0" borderId="0"/>
    <xf numFmtId="0" fontId="31" fillId="33" borderId="0"/>
    <xf numFmtId="43" fontId="32" fillId="0" borderId="0" applyFont="0" applyFill="0" applyBorder="0" applyAlignment="0" applyProtection="0"/>
    <xf numFmtId="0" fontId="32" fillId="0" borderId="0"/>
    <xf numFmtId="0" fontId="1" fillId="0" borderId="0"/>
  </cellStyleXfs>
  <cellXfs count="18">
    <xf numFmtId="0" fontId="0" fillId="0" borderId="0" xfId="0"/>
    <xf numFmtId="164" fontId="3" fillId="0" borderId="1" xfId="2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/>
    <xf numFmtId="0" fontId="21" fillId="0" borderId="1" xfId="0" applyFont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right"/>
    </xf>
    <xf numFmtId="4" fontId="20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3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vertical="center" readingOrder="2"/>
    </xf>
    <xf numFmtId="0" fontId="3" fillId="0" borderId="0" xfId="1" applyFont="1" applyFill="1" applyBorder="1" applyAlignment="1">
      <alignment horizontal="right" vertical="center" readingOrder="2"/>
    </xf>
    <xf numFmtId="0" fontId="22" fillId="0" borderId="0" xfId="1" applyFont="1" applyBorder="1" applyAlignment="1">
      <alignment horizontal="center" vertical="center" wrapText="1"/>
    </xf>
  </cellXfs>
  <cellStyles count="10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41"/>
    <cellStyle name="60% - Accent2 2" xfId="42"/>
    <cellStyle name="60% - Accent3 2" xfId="43"/>
    <cellStyle name="60% - Accent4 2" xfId="44"/>
    <cellStyle name="60% - Accent5 2" xfId="45"/>
    <cellStyle name="60% - Accent6 2" xfId="46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8" builtinId="27" customBuiltin="1"/>
    <cellStyle name="blp_column_header" xfId="97"/>
    <cellStyle name="Calculation" xfId="11" builtinId="22" customBuiltin="1"/>
    <cellStyle name="Check Cell" xfId="13" builtinId="23" customBuiltin="1"/>
    <cellStyle name="Comma 2" xfId="2"/>
    <cellStyle name="Comma 2 2" xfId="37"/>
    <cellStyle name="Comma 2 2 2" xfId="51"/>
    <cellStyle name="Comma 2 3" xfId="58"/>
    <cellStyle name="Comma 2 4" xfId="70"/>
    <cellStyle name="Comma 2 5" xfId="49"/>
    <cellStyle name="Comma 2 6" xfId="35"/>
    <cellStyle name="Comma 3" xfId="66"/>
    <cellStyle name="Comma 4" xfId="60"/>
    <cellStyle name="Comma 4 2" xfId="73"/>
    <cellStyle name="Comma 4 3" xfId="64"/>
    <cellStyle name="Comma 5" xfId="72"/>
    <cellStyle name="Comma 6" xfId="98"/>
    <cellStyle name="Comma 7" xfId="82"/>
    <cellStyle name="Comma 8" xfId="62"/>
    <cellStyle name="Explanatory Text" xfId="15" builtinId="53" customBuiltin="1"/>
    <cellStyle name="Followed Hyperlink" xfId="89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88" builtinId="8" customBuiltin="1"/>
    <cellStyle name="Input" xfId="9" builtinId="20" customBuiltin="1"/>
    <cellStyle name="Linked Cell" xfId="12" builtinId="24" customBuiltin="1"/>
    <cellStyle name="Neutral 2" xfId="40"/>
    <cellStyle name="Normal" xfId="0" builtinId="0"/>
    <cellStyle name="Normal 10" xfId="61"/>
    <cellStyle name="Normal 11" xfId="76"/>
    <cellStyle name="Normal 12" xfId="81"/>
    <cellStyle name="Normal 13" xfId="47"/>
    <cellStyle name="Normal 16" xfId="77"/>
    <cellStyle name="Normal 19" xfId="75"/>
    <cellStyle name="Normal 2" xfId="1"/>
    <cellStyle name="Normal 2 2" xfId="52"/>
    <cellStyle name="Normal 2 2 2" xfId="36"/>
    <cellStyle name="Normal 2 2 2 2" xfId="96"/>
    <cellStyle name="Normal 2 2 3" xfId="54"/>
    <cellStyle name="Normal 2 3" xfId="84"/>
    <cellStyle name="Normal 2 4" xfId="85"/>
    <cellStyle name="Normal 2 5" xfId="90"/>
    <cellStyle name="Normal 20" xfId="78"/>
    <cellStyle name="Normal 3" xfId="38"/>
    <cellStyle name="Normal 3 2" xfId="50"/>
    <cellStyle name="Normal 3 2 2" xfId="55"/>
    <cellStyle name="Normal 3 2 3" xfId="95"/>
    <cellStyle name="Normal 3 3" xfId="69"/>
    <cellStyle name="Normal 3 4" xfId="48"/>
    <cellStyle name="Normal 4" xfId="39"/>
    <cellStyle name="Normal 4 2" xfId="93"/>
    <cellStyle name="Normal 4 3" xfId="71"/>
    <cellStyle name="Normal 5" xfId="59"/>
    <cellStyle name="Normal 50" xfId="80"/>
    <cellStyle name="Normal 51" xfId="100"/>
    <cellStyle name="Normal 6" xfId="79"/>
    <cellStyle name="Normal 6 2" xfId="91"/>
    <cellStyle name="Normal 7" xfId="63"/>
    <cellStyle name="Normal 7 2" xfId="74"/>
    <cellStyle name="Normal 8" xfId="53"/>
    <cellStyle name="Normal 8 2" xfId="94"/>
    <cellStyle name="Normal 8 3" xfId="83"/>
    <cellStyle name="Normal 9" xfId="99"/>
    <cellStyle name="Note 2" xfId="86"/>
    <cellStyle name="Output" xfId="10" builtinId="21" customBuiltin="1"/>
    <cellStyle name="Percent 2" xfId="56"/>
    <cellStyle name="Percent 2 2" xfId="67"/>
    <cellStyle name="Percent 2 3" xfId="65"/>
    <cellStyle name="Percent 3" xfId="57"/>
    <cellStyle name="Percent 4" xfId="68"/>
    <cellStyle name="Title 2" xfId="92"/>
    <cellStyle name="Title 3" xfId="87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rightToLeft="1" tabSelected="1" zoomScale="115" zoomScaleNormal="115" workbookViewId="0">
      <pane xSplit="1" topLeftCell="B1" activePane="topRight" state="frozen"/>
      <selection pane="topRight" activeCell="N4" sqref="N4"/>
    </sheetView>
  </sheetViews>
  <sheetFormatPr defaultRowHeight="35.1" customHeight="1" x14ac:dyDescent="0.25"/>
  <cols>
    <col min="1" max="1" width="19.7109375" customWidth="1"/>
    <col min="2" max="13" width="9" customWidth="1"/>
  </cols>
  <sheetData>
    <row r="1" spans="1:15" ht="22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3"/>
      <c r="O1" s="2"/>
    </row>
    <row r="2" spans="1:15" ht="18" customHeight="1" x14ac:dyDescent="0.25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"/>
      <c r="O2" s="2"/>
    </row>
    <row r="3" spans="1:15" ht="17.45" customHeight="1" x14ac:dyDescent="0.25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/>
      <c r="O3" s="2"/>
    </row>
    <row r="4" spans="1:15" ht="35.1" customHeight="1" x14ac:dyDescent="0.25">
      <c r="A4" s="7" t="s">
        <v>15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12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21</v>
      </c>
      <c r="M4" s="5" t="s">
        <v>23</v>
      </c>
      <c r="N4" s="5" t="s">
        <v>22</v>
      </c>
    </row>
    <row r="5" spans="1:15" ht="35.1" customHeight="1" x14ac:dyDescent="0.25">
      <c r="A5" s="13" t="s">
        <v>16</v>
      </c>
      <c r="B5" s="4">
        <v>244.41</v>
      </c>
      <c r="C5" s="4">
        <v>279.25000000000006</v>
      </c>
      <c r="D5" s="4">
        <v>239.65</v>
      </c>
      <c r="E5" s="4">
        <v>230.51</v>
      </c>
      <c r="F5" s="4">
        <v>261.15999999999997</v>
      </c>
      <c r="G5" s="4">
        <v>266.49</v>
      </c>
      <c r="H5" s="4">
        <v>260.62</v>
      </c>
      <c r="I5" s="4">
        <v>257.2</v>
      </c>
      <c r="J5" s="4">
        <v>275.23</v>
      </c>
      <c r="K5" s="4">
        <v>259.81</v>
      </c>
      <c r="L5" s="4">
        <v>260.29000000000002</v>
      </c>
      <c r="M5" s="4">
        <v>283.89999999999998</v>
      </c>
      <c r="N5" s="4">
        <v>323.69</v>
      </c>
    </row>
    <row r="6" spans="1:15" ht="35.1" customHeight="1" x14ac:dyDescent="0.25">
      <c r="A6" s="13" t="s">
        <v>1</v>
      </c>
      <c r="B6" s="4">
        <v>54.83</v>
      </c>
      <c r="C6" s="4">
        <v>63.43</v>
      </c>
      <c r="D6" s="4">
        <v>103.95</v>
      </c>
      <c r="E6" s="4">
        <v>108.44</v>
      </c>
      <c r="F6" s="4">
        <v>107.82</v>
      </c>
      <c r="G6" s="4">
        <v>128.99</v>
      </c>
      <c r="H6" s="4">
        <v>130.35999999999999</v>
      </c>
      <c r="I6" s="4">
        <v>135.34</v>
      </c>
      <c r="J6" s="4">
        <v>125.39</v>
      </c>
      <c r="K6" s="4">
        <v>121.54</v>
      </c>
      <c r="L6" s="4">
        <v>117.81</v>
      </c>
      <c r="M6" s="4">
        <v>111.93</v>
      </c>
      <c r="N6" s="4">
        <v>97.46</v>
      </c>
    </row>
    <row r="7" spans="1:15" ht="35.1" customHeight="1" x14ac:dyDescent="0.25">
      <c r="A7" s="14" t="s">
        <v>20</v>
      </c>
      <c r="B7" s="4">
        <v>180.37</v>
      </c>
      <c r="C7" s="4">
        <v>180.44</v>
      </c>
      <c r="D7" s="4">
        <v>189.54</v>
      </c>
      <c r="E7" s="4">
        <v>192.79999999999998</v>
      </c>
      <c r="F7" s="4">
        <v>196.81999999999996</v>
      </c>
      <c r="G7" s="4">
        <v>203.9</v>
      </c>
      <c r="H7" s="4">
        <v>216.93</v>
      </c>
      <c r="I7" s="4">
        <v>211.32</v>
      </c>
      <c r="J7" s="4">
        <v>218.15</v>
      </c>
      <c r="K7" s="4">
        <v>218.32999999999998</v>
      </c>
      <c r="L7" s="4">
        <v>215.14</v>
      </c>
      <c r="M7" s="4">
        <v>206.66</v>
      </c>
      <c r="N7" s="4">
        <v>207.98</v>
      </c>
    </row>
    <row r="8" spans="1:15" ht="35.1" customHeight="1" x14ac:dyDescent="0.25">
      <c r="A8" s="13" t="s">
        <v>2</v>
      </c>
      <c r="B8" s="4">
        <v>3.56</v>
      </c>
      <c r="C8" s="4">
        <v>5.55</v>
      </c>
      <c r="D8" s="4">
        <v>6.17</v>
      </c>
      <c r="E8" s="4">
        <v>5.83</v>
      </c>
      <c r="F8" s="4">
        <v>3.57</v>
      </c>
      <c r="G8" s="4">
        <v>4.1500000000000004</v>
      </c>
      <c r="H8" s="4">
        <v>4.71</v>
      </c>
      <c r="I8" s="4">
        <v>4.1800000000000006</v>
      </c>
      <c r="J8" s="4">
        <v>3.03</v>
      </c>
      <c r="K8" s="4">
        <v>3.1999999999999997</v>
      </c>
      <c r="L8" s="4">
        <v>2.57</v>
      </c>
      <c r="M8" s="4">
        <v>2.29</v>
      </c>
      <c r="N8" s="4">
        <v>2.11</v>
      </c>
    </row>
    <row r="9" spans="1:15" ht="35.1" customHeight="1" x14ac:dyDescent="0.25">
      <c r="A9" s="13" t="s">
        <v>17</v>
      </c>
      <c r="B9" s="4">
        <v>30.44</v>
      </c>
      <c r="C9" s="4">
        <v>23.880000000000003</v>
      </c>
      <c r="D9" s="4">
        <v>20.57</v>
      </c>
      <c r="E9" s="4">
        <v>26.669999999999998</v>
      </c>
      <c r="F9" s="4">
        <v>24.750000000000004</v>
      </c>
      <c r="G9" s="4">
        <v>28.1</v>
      </c>
      <c r="H9" s="4">
        <v>35.5</v>
      </c>
      <c r="I9" s="4">
        <v>41.38</v>
      </c>
      <c r="J9" s="4">
        <v>31.98</v>
      </c>
      <c r="K9" s="4">
        <v>38.72</v>
      </c>
      <c r="L9" s="4">
        <v>43.76</v>
      </c>
      <c r="M9" s="4">
        <v>42.87</v>
      </c>
      <c r="N9" s="4">
        <v>38.479999999999997</v>
      </c>
    </row>
    <row r="10" spans="1:15" ht="35.1" customHeight="1" x14ac:dyDescent="0.25">
      <c r="A10" s="12" t="s">
        <v>18</v>
      </c>
      <c r="B10" s="1">
        <f t="shared" ref="B10:K10" si="0">SUM(B5:B9)</f>
        <v>513.61</v>
      </c>
      <c r="C10" s="1">
        <f t="shared" si="0"/>
        <v>552.55000000000007</v>
      </c>
      <c r="D10" s="1">
        <f t="shared" si="0"/>
        <v>559.88</v>
      </c>
      <c r="E10" s="1">
        <f t="shared" si="0"/>
        <v>564.25</v>
      </c>
      <c r="F10" s="1">
        <f t="shared" si="0"/>
        <v>594.12</v>
      </c>
      <c r="G10" s="1">
        <f t="shared" si="0"/>
        <v>631.63</v>
      </c>
      <c r="H10" s="1">
        <f t="shared" si="0"/>
        <v>648.12000000000012</v>
      </c>
      <c r="I10" s="1">
        <f t="shared" si="0"/>
        <v>649.41999999999985</v>
      </c>
      <c r="J10" s="1">
        <f t="shared" si="0"/>
        <v>653.78</v>
      </c>
      <c r="K10" s="1">
        <f t="shared" si="0"/>
        <v>641.60000000000014</v>
      </c>
      <c r="L10" s="1">
        <f>SUM(L5:L9)</f>
        <v>639.57000000000005</v>
      </c>
      <c r="M10" s="1">
        <f t="shared" ref="M10" si="1">SUM(M5:M9)</f>
        <v>647.65</v>
      </c>
      <c r="N10" s="1">
        <f>SUM(N5:N9)</f>
        <v>669.72</v>
      </c>
    </row>
    <row r="11" spans="1:15" ht="5.45" customHeight="1" x14ac:dyDescent="0.25"/>
    <row r="12" spans="1:15" ht="17.45" customHeight="1" x14ac:dyDescent="0.25">
      <c r="A12" s="16" t="s">
        <v>19</v>
      </c>
      <c r="B12" s="15"/>
      <c r="C12" s="8"/>
      <c r="D12" s="9"/>
      <c r="E12" s="9"/>
      <c r="F12" s="8"/>
      <c r="G12" s="10"/>
      <c r="H12" s="11"/>
      <c r="I12" s="11"/>
      <c r="J12" s="10"/>
      <c r="K12" s="11"/>
      <c r="L12" s="10"/>
      <c r="M12" s="10"/>
      <c r="N12" s="10"/>
      <c r="O12" s="6"/>
    </row>
  </sheetData>
  <mergeCells count="3">
    <mergeCell ref="A1:M1"/>
    <mergeCell ref="A2:M2"/>
    <mergeCell ref="A3:M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المصرف المركزي_الأصول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Taqwa Abdelrahim [Ext]</dc:creator>
  <cp:lastModifiedBy>Sujil M.Antony</cp:lastModifiedBy>
  <cp:lastPrinted>2023-12-06T11:44:23Z</cp:lastPrinted>
  <dcterms:created xsi:type="dcterms:W3CDTF">2015-06-05T18:17:20Z</dcterms:created>
  <dcterms:modified xsi:type="dcterms:W3CDTF">2023-12-20T11:22:42Z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2023-12-20T11:22:29Z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e2ee28f1-b6b6-424a-8281-5962997e6b8a</vt:lpwstr>
  </property>
  <property fmtid="{D5CDD505-2E9C-101B-9397-08002B2CF9AE}" pid="8" name="MSIP_Label_2f29d493-52b1-4291-ba67-8ef6d501cf33_ContentBits">
    <vt:lpwstr>1</vt:lpwstr>
  </property>
</Properties>
</file>