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0" yWindow="0" windowWidth="28800" windowHeight="10500"/>
  </bookViews>
  <sheets>
    <sheet name="المصرف المركزي_الأصول الأجنبية" sheetId="1" r:id="rId1"/>
  </sheets>
  <definedNames>
    <definedName name="_xlnm.Print_Area" localSheetId="0">'المصرف المركزي_الأصول الأجنبية'!$A$1:$O$11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D7" i="1"/>
  <c r="C7" i="1"/>
  <c r="B7" i="1"/>
</calcChain>
</file>

<file path=xl/sharedStrings.xml><?xml version="1.0" encoding="utf-8"?>
<sst xmlns="http://schemas.openxmlformats.org/spreadsheetml/2006/main" count="22" uniqueCount="22">
  <si>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</si>
  <si>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(نهاية المدة،الأرقام بالمليار درهم)</t>
  </si>
  <si>
    <t>سبتمبر-23</t>
  </si>
  <si>
    <t>أكتوبر-23</t>
  </si>
  <si>
    <t>نوفمبر-23</t>
  </si>
  <si>
    <t>ديسمبر-23</t>
  </si>
  <si>
    <t>يناير-24</t>
  </si>
  <si>
    <t>فبراير-24</t>
  </si>
  <si>
    <t>مارس-24</t>
  </si>
  <si>
    <t>أبريل-24</t>
  </si>
  <si>
    <t>مايو-24</t>
  </si>
  <si>
    <t>الأرصدة المصرفية والودائع لدى البنوك بالخارج</t>
  </si>
  <si>
    <t xml:space="preserve"> الأوراق المالية الأجنبية </t>
  </si>
  <si>
    <t>الأصول الأجنبية الأخرى</t>
  </si>
  <si>
    <t xml:space="preserve"> إجمالي الأصول الأجنبية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</si>
  <si>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</si>
  <si>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</si>
  <si>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يونيو-24</t>
  </si>
  <si>
    <t>البند / الفترة</t>
  </si>
  <si>
    <t>يوليو-24</t>
  </si>
  <si>
    <t>أغسطس-24</t>
  </si>
  <si>
    <t>سبتمبر-24*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</si>
</sst>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vertAlign val="superscript"/>
      <sz val="12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43" fontId="8" fillId="0" borderId="3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3" fontId="6" fillId="0" borderId="2" xfId="3" applyFont="1" applyFill="1" applyBorder="1" applyAlignment="1">
      <alignment horizontal="center" vertical="center"/>
    </xf>
    <xf numFmtId="0" fontId="1" fillId="0" borderId="0" xfId="2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readingOrder="2"/>
    </xf>
    <xf numFmtId="0" fontId="12" fillId="0" borderId="0" xfId="1" applyFont="1" applyFill="1" applyBorder="1" applyAlignment="1">
      <alignment readingOrder="2"/>
    </xf>
    <xf numFmtId="0" fontId="13" fillId="0" borderId="0" xfId="2" applyFont="1" applyFill="1"/>
    <xf numFmtId="4" fontId="13" fillId="0" borderId="0" xfId="2" applyNumberFormat="1" applyFont="1" applyFill="1"/>
    <xf numFmtId="0" fontId="14" fillId="0" borderId="2" xfId="1" applyFont="1" applyFill="1" applyBorder="1" applyAlignment="1">
      <alignment horizontal="center" vertical="center"/>
    </xf>
    <xf numFmtId="43" fontId="1" fillId="0" borderId="0" xfId="2" applyNumberFormat="1"/>
    <xf numFmtId="43" fontId="8" fillId="0" borderId="3" xfId="8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</cellXfs>
  <cellStyles count="21">
    <cellStyle name="Comma 2" xfId="6"/>
    <cellStyle name="Comma 2 2" xfId="8"/>
    <cellStyle name="Comma 2 2 2" xfId="19"/>
    <cellStyle name="Comma 2 2 3" xfId="3"/>
    <cellStyle name="Comma 2 3" xfId="16"/>
    <cellStyle name="Comma 2 3 2" xfId="20"/>
    <cellStyle name="Comma 2 4" xfId="18"/>
    <cellStyle name="Normal" xfId="0" builtinId="0"/>
    <cellStyle name="Normal 2" xfId="1"/>
    <cellStyle name="Normal 2 2" xfId="10"/>
    <cellStyle name="Normal 2 2 2" xfId="9"/>
    <cellStyle name="Normal 2 2 3" xfId="12"/>
    <cellStyle name="Normal 3" xfId="5"/>
    <cellStyle name="Normal 3 2" xfId="7"/>
    <cellStyle name="Normal 3 2 2" xfId="13"/>
    <cellStyle name="Normal 3 2 3" xfId="2"/>
    <cellStyle name="Normal 4" xfId="4"/>
    <cellStyle name="Normal 5" xfId="17"/>
    <cellStyle name="Normal 8" xfId="11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topLeftCell="A2" zoomScale="96" zoomScaleNormal="96" zoomScaleSheetLayoutView="90" workbookViewId="0">
      <selection activeCell="H13" sqref="H13"/>
    </sheetView>
  </sheetViews>
  <sheetFormatPr defaultColWidth="9.140625" defaultRowHeight="34.5" customHeight="1"/>
  <cols>
    <col min="1" max="1" width="28.5703125" style="10" customWidth="1"/>
    <col min="2" max="2" width="8.85546875" style="1" bestFit="1" customWidth="1"/>
    <col min="3" max="3" width="8.28515625" style="1" bestFit="1" customWidth="1"/>
    <col min="4" max="4" width="8.42578125" style="1" bestFit="1" customWidth="1"/>
    <col min="5" max="5" width="9.28515625" style="1" bestFit="1" customWidth="1"/>
    <col min="6" max="6" width="9.42578125" style="1" bestFit="1" customWidth="1"/>
    <col min="7" max="7" width="9.140625" style="1"/>
    <col min="8" max="8" width="9.42578125" style="1" customWidth="1"/>
    <col min="9" max="12" width="9.140625" style="1"/>
    <col min="13" max="13" width="10.28515625" style="1" bestFit="1" customWidth="1"/>
    <col min="14" max="14" width="9.85546875" style="1" bestFit="1" customWidth="1"/>
    <col min="15" max="16384" width="9.140625" style="1"/>
  </cols>
  <sheetData>
    <row r="1" spans="1:14" ht="23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4" ht="26.1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34.5" customHeight="1">
      <c r="A3" s="16" t="s">
        <v>18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17</v>
      </c>
      <c r="L3" s="2" t="s">
        <v>19</v>
      </c>
      <c r="M3" s="2" t="s">
        <v>20</v>
      </c>
      <c r="N3" s="2" t="s">
        <v>21</v>
      </c>
    </row>
    <row r="4" spans="1:14" ht="34.5" customHeight="1">
      <c r="A4" s="3" t="s">
        <v>11</v>
      </c>
      <c r="B4" s="5">
        <v>349.08</v>
      </c>
      <c r="C4" s="5">
        <v>367.03</v>
      </c>
      <c r="D4" s="5">
        <v>392.68</v>
      </c>
      <c r="E4" s="5">
        <v>443.43</v>
      </c>
      <c r="F4" s="5">
        <v>464.86</v>
      </c>
      <c r="G4" s="5">
        <v>467.56</v>
      </c>
      <c r="H4" s="4">
        <v>489.31000000000006</v>
      </c>
      <c r="I4" s="4">
        <v>508.78000000000003</v>
      </c>
      <c r="J4" s="4">
        <v>529.01</v>
      </c>
      <c r="K4" s="4">
        <v>533.86</v>
      </c>
      <c r="L4" s="4">
        <v>549.15</v>
      </c>
      <c r="M4" s="4">
        <v>575.12</v>
      </c>
      <c r="N4" s="18">
        <v>582.68000000000006</v>
      </c>
    </row>
    <row r="5" spans="1:14" ht="34.5" customHeight="1">
      <c r="A5" s="6" t="s">
        <v>12</v>
      </c>
      <c r="B5" s="5">
        <v>169.24</v>
      </c>
      <c r="C5" s="5">
        <v>166.27</v>
      </c>
      <c r="D5" s="5">
        <v>167.59</v>
      </c>
      <c r="E5" s="5">
        <v>187.17</v>
      </c>
      <c r="F5" s="5">
        <v>182.79</v>
      </c>
      <c r="G5" s="5">
        <v>189.37</v>
      </c>
      <c r="H5" s="4">
        <v>185.83</v>
      </c>
      <c r="I5" s="4">
        <v>183.93</v>
      </c>
      <c r="J5" s="4">
        <v>185.56</v>
      </c>
      <c r="K5" s="4">
        <v>179.72</v>
      </c>
      <c r="L5" s="4">
        <v>184.22</v>
      </c>
      <c r="M5" s="4">
        <v>186.2</v>
      </c>
      <c r="N5" s="18">
        <v>185.14</v>
      </c>
    </row>
    <row r="6" spans="1:14" ht="34.5" customHeight="1">
      <c r="A6" s="7" t="s">
        <v>13</v>
      </c>
      <c r="B6" s="5">
        <v>65.52</v>
      </c>
      <c r="C6" s="5">
        <v>64.42</v>
      </c>
      <c r="D6" s="5">
        <v>59.58</v>
      </c>
      <c r="E6" s="5">
        <v>50.55</v>
      </c>
      <c r="F6" s="5">
        <v>47.39</v>
      </c>
      <c r="G6" s="5">
        <v>51.12</v>
      </c>
      <c r="H6" s="4">
        <v>56.480000000000011</v>
      </c>
      <c r="I6" s="4">
        <v>57.58</v>
      </c>
      <c r="J6" s="4">
        <v>52.160000000000004</v>
      </c>
      <c r="K6" s="4">
        <v>57.030000000000008</v>
      </c>
      <c r="L6" s="4">
        <v>48.55</v>
      </c>
      <c r="M6" s="4">
        <v>50.68</v>
      </c>
      <c r="N6" s="18">
        <v>50.660000000000004</v>
      </c>
    </row>
    <row r="7" spans="1:14" ht="34.5" customHeight="1">
      <c r="A7" s="8" t="s">
        <v>14</v>
      </c>
      <c r="B7" s="9">
        <f>SUM(B4:B6)</f>
        <v>583.83999999999992</v>
      </c>
      <c r="C7" s="9">
        <f>SUM(C4:C6)</f>
        <v>597.71999999999991</v>
      </c>
      <c r="D7" s="9">
        <f>SUM(D4:D6)</f>
        <v>619.85</v>
      </c>
      <c r="E7" s="9">
        <v>681.15</v>
      </c>
      <c r="F7" s="9">
        <v>695.04</v>
      </c>
      <c r="G7" s="9">
        <f>SUM(G4:G6)</f>
        <v>708.05000000000007</v>
      </c>
      <c r="H7" s="9">
        <f>SUM(H4:H6)</f>
        <v>731.62000000000012</v>
      </c>
      <c r="I7" s="9">
        <v>750.29000000000008</v>
      </c>
      <c r="J7" s="9">
        <v>766.7299999999999</v>
      </c>
      <c r="K7" s="9">
        <v>770.61</v>
      </c>
      <c r="L7" s="9">
        <v>781.92</v>
      </c>
      <c r="M7" s="9">
        <v>812</v>
      </c>
      <c r="N7" s="9">
        <v>818.48</v>
      </c>
    </row>
    <row r="8" spans="1:14" ht="9.9499999999999993" customHeight="1">
      <c r="F8" s="11"/>
    </row>
    <row r="9" spans="1:14" ht="18" customHeight="1">
      <c r="A9" s="12" t="s">
        <v>15</v>
      </c>
      <c r="B9" s="13"/>
      <c r="C9" s="13"/>
      <c r="D9" s="13"/>
      <c r="E9" s="13"/>
      <c r="F9" s="13"/>
    </row>
    <row r="10" spans="1:14" ht="18" customHeight="1">
      <c r="A10" s="12" t="s">
        <v>16</v>
      </c>
      <c r="B10" s="15"/>
      <c r="C10" s="14"/>
      <c r="D10" s="14"/>
      <c r="E10" s="14"/>
      <c r="F10" s="14"/>
    </row>
    <row r="16" spans="1:14" ht="34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2:13" ht="34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2:13" ht="34.5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mergeCells count="2">
    <mergeCell ref="A1:K1"/>
    <mergeCell ref="A2:K2"/>
  </mergeCells>
  <pageMargins left="0.31496062992125984" right="0.31496062992125984" top="0.74803149606299213" bottom="0.74803149606299213" header="0.31496062992125984" footer="0.31496062992125984"/>
  <pageSetup paperSize="9" scale="91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المصرف المركزي_الأصول الأجنبية</vt:lpstr>
      <vt:lpstr>'المصرف المركزي_الأصول الأجنبية'!Print_Area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Sofia Khalid Mian</cp:lastModifiedBy>
  <cp:lastPrinted>2024-12-13T08:39:44Z</cp:lastPrinted>
  <dcterms:created xsi:type="dcterms:W3CDTF">2024-08-13T09:00:53Z</dcterms:created>
  <dcterms:modified xsi:type="dcterms:W3CDTF">2024-12-13T08:40:36Z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{70135191-68E7-4B35-B5C0-D8C291C0571A}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2024-12-13T08:40:36Z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bbbd4dfe-d5e6-46de-8a88-3573840b564e</vt:lpwstr>
  </property>
  <property fmtid="{D5CDD505-2E9C-101B-9397-08002B2CF9AE}" pid="9" name="MSIP_Label_1d9e9404-3739-4dbf-9fa8-b6ae9df09a7a_ContentBits">
    <vt:lpwstr>1</vt:lpwstr>
  </property>
</Properties>
</file>