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BFS\Treasury\00 STA Statistics &amp; Analysis Shared Folder\01 Monetary  Banking &amp; Insurance Statstics\7. Latest Reports\December 2024\Statistical Publications\"/>
    </mc:Choice>
  </mc:AlternateContent>
  <bookViews>
    <workbookView xWindow="0" yWindow="0" windowWidth="28800" windowHeight="10500"/>
  </bookViews>
  <sheets>
    <sheet name=" القاعدة النقدية لدولة الإمارات"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 i="1" l="1"/>
  <c r="E8" i="1"/>
</calcChain>
</file>

<file path=xl/sharedStrings.xml><?xml version="1.0" encoding="utf-8"?>
<sst xmlns="http://schemas.openxmlformats.org/spreadsheetml/2006/main" count="25" uniqueCount="25">
  <si>
    <t xml:space="preserve"> القاعدة النقدية لدولة الامارات العربية المتحدة (شهرياً)</t>
  </si>
  <si>
    <t>(نهاية المدة،الأرقام بالمليار درهم)</t>
  </si>
  <si>
    <t>ديسمبر-23</t>
  </si>
  <si>
    <t>يناير-24</t>
  </si>
  <si>
    <t>فبراير-24</t>
  </si>
  <si>
    <t>مارس-24</t>
  </si>
  <si>
    <t>أبريل-24</t>
  </si>
  <si>
    <t>مايو-24</t>
  </si>
  <si>
    <t>مكونات القاعدة النقدية</t>
  </si>
  <si>
    <t>النقد المصدر **</t>
  </si>
  <si>
    <t>حساب الاحتياطي  ***</t>
  </si>
  <si>
    <t xml:space="preserve"> الحسابات الجارية للبنوك والمؤسسات المالية الأخرى والإيداعات لليلة الواحدة   للبنوك في المصرف المركزي</t>
  </si>
  <si>
    <t xml:space="preserve">الأذونات النقدية وشهادات الإيداع الإسلامية </t>
  </si>
  <si>
    <t>القاعدة النقدية</t>
  </si>
  <si>
    <t xml:space="preserve"> *بيانات أولية، قابلة للتعديل </t>
  </si>
  <si>
    <t xml:space="preserve"> ** النقد المصدر =  النقد المتداول خارج البنوك + النقد بالبنوك</t>
  </si>
  <si>
    <t xml:space="preserve"> *** اعتباراً من شهر إبريل 2023، يُعزى السبب الرئيسي لارتفاع الحركات الشهرية في حساب الاحتياطي والحسابات الجارية والإيداعات لليلة واحدة للبنوك لدى المصرف المركزي، إلى الزيادة في نسبة متطلبات احتياطي البنوك للودائع تحت الطلب من 7% إلى 11%</t>
  </si>
  <si>
    <t>يونيو-24</t>
  </si>
  <si>
    <t>البند / الفترة</t>
  </si>
  <si>
    <t>يوليو-24</t>
  </si>
  <si>
    <t>أغسطس-24</t>
  </si>
  <si>
    <t>سبتمبر-24</t>
  </si>
  <si>
    <t>أكتوبر-24</t>
  </si>
  <si>
    <t>نوفمبر-24</t>
  </si>
  <si>
    <t>ديسمبر-24*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</si>
</sst>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_-* #,##0.00_-;\-* #,##0.00_-;_-* &quot;-&quot;??_-;_-@_-"/>
    <numFmt numFmtId="165" formatCode="_(* #,##0.0_);_(* \(#,##0.0\);_(* &quot;-&quot;??_);_(@_)"/>
    <numFmt numFmtId="166" formatCode="_(* #,##0_);_(* \(#,##0\);_(* &quot;-&quot;??_);_(@_)"/>
    <numFmt numFmtId="167" formatCode="0.0"/>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3"/>
      <name val="Times New Roman"/>
      <family val="1"/>
    </font>
    <font>
      <sz val="11"/>
      <name val="Times New Roman"/>
      <family val="1"/>
    </font>
    <font>
      <sz val="10"/>
      <name val="Times New Roman"/>
      <family val="1"/>
    </font>
    <font>
      <sz val="13"/>
      <color theme="1"/>
      <name val="Calibri"/>
      <family val="2"/>
      <scheme val="minor"/>
    </font>
    <font>
      <b/>
      <sz val="10"/>
      <name val="Times New Roman"/>
      <family val="1"/>
    </font>
    <font>
      <sz val="10"/>
      <color theme="1"/>
      <name val="Times New Roman"/>
      <family val="1"/>
    </font>
  </fonts>
  <fills count="2">
    <fill>
      <patternFill patternType="none"/>
    </fill>
    <fill>
      <patternFill patternType="gray125"/>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5">
    <xf numFmtId="0" fontId="0" fillId="0" borderId="0"/>
    <xf numFmtId="0" fontId="3" fillId="0" borderId="0">
      <alignment horizontal="left" wrapText="1"/>
    </xf>
    <xf numFmtId="0" fontId="1" fillId="0" borderId="0"/>
    <xf numFmtId="43" fontId="1" fillId="0" borderId="0" applyFont="0" applyFill="0" applyBorder="0" applyAlignment="0" applyProtection="0"/>
    <xf numFmtId="164" fontId="1" fillId="0" borderId="0" applyFont="0" applyFill="0" applyBorder="0" applyAlignment="0" applyProtection="0"/>
  </cellStyleXfs>
  <cellXfs count="24">
    <xf numFmtId="0" fontId="0" fillId="0" borderId="0" xfId="0"/>
    <xf numFmtId="0" fontId="1" fillId="0" borderId="0" xfId="2"/>
    <xf numFmtId="0" fontId="2" fillId="0" borderId="2" xfId="2" applyFont="1" applyBorder="1" applyAlignment="1">
      <alignment horizontal="center" vertical="center" readingOrder="2"/>
    </xf>
    <xf numFmtId="0" fontId="5" fillId="0" borderId="2" xfId="1" applyFont="1" applyFill="1" applyBorder="1" applyAlignment="1">
      <alignment vertical="center" wrapText="1" readingOrder="2"/>
    </xf>
    <xf numFmtId="165" fontId="6" fillId="0" borderId="2" xfId="3" applyNumberFormat="1" applyFont="1" applyFill="1" applyBorder="1" applyAlignment="1">
      <alignment horizontal="center" vertical="center"/>
    </xf>
    <xf numFmtId="165" fontId="6" fillId="0" borderId="3" xfId="3" applyNumberFormat="1" applyFont="1" applyFill="1" applyBorder="1" applyAlignment="1">
      <alignment horizontal="center" vertical="center"/>
    </xf>
    <xf numFmtId="0" fontId="6" fillId="0" borderId="3" xfId="1" applyFont="1" applyFill="1" applyBorder="1" applyAlignment="1">
      <alignment horizontal="right" vertical="center" wrapText="1" readingOrder="2"/>
    </xf>
    <xf numFmtId="165" fontId="8" fillId="0" borderId="2" xfId="3" applyNumberFormat="1" applyFont="1" applyFill="1" applyBorder="1" applyAlignment="1">
      <alignment horizontal="center" vertical="center"/>
    </xf>
    <xf numFmtId="0" fontId="6" fillId="0" borderId="0" xfId="1" applyFont="1" applyBorder="1" applyAlignment="1">
      <alignment horizontal="right" vertical="center" readingOrder="2"/>
    </xf>
    <xf numFmtId="0" fontId="6" fillId="0" borderId="0" xfId="1" applyFont="1" applyBorder="1" applyAlignment="1">
      <alignment horizontal="right" vertical="center" wrapText="1" readingOrder="2"/>
    </xf>
    <xf numFmtId="0" fontId="1" fillId="0" borderId="0" xfId="2" applyAlignment="1">
      <alignment horizontal="right" vertical="center"/>
    </xf>
    <xf numFmtId="167" fontId="6" fillId="0" borderId="0" xfId="1" applyNumberFormat="1" applyFont="1" applyFill="1" applyBorder="1" applyAlignment="1"/>
    <xf numFmtId="166" fontId="0" fillId="0" borderId="0" xfId="4" applyNumberFormat="1" applyFont="1" applyFill="1" applyBorder="1" applyAlignment="1"/>
    <xf numFmtId="0" fontId="6" fillId="0" borderId="0" xfId="1" applyFont="1" applyBorder="1" applyAlignment="1">
      <alignment vertical="center" wrapText="1" readingOrder="2"/>
    </xf>
    <xf numFmtId="0" fontId="6" fillId="0" borderId="0" xfId="1" applyFont="1" applyFill="1" applyBorder="1" applyAlignment="1">
      <alignment horizontal="right" vertical="center" readingOrder="2"/>
    </xf>
    <xf numFmtId="0" fontId="9" fillId="0" borderId="0" xfId="2" applyFont="1"/>
    <xf numFmtId="0" fontId="9" fillId="0" borderId="0" xfId="2" applyFont="1" applyAlignment="1">
      <alignment wrapText="1"/>
    </xf>
    <xf numFmtId="0" fontId="1" fillId="0" borderId="0" xfId="2" applyAlignment="1">
      <alignment wrapText="1"/>
    </xf>
    <xf numFmtId="0" fontId="4" fillId="0" borderId="0" xfId="1" applyFont="1" applyAlignment="1">
      <alignment horizontal="center" vertical="center" wrapText="1"/>
    </xf>
    <xf numFmtId="0" fontId="4" fillId="0" borderId="1" xfId="1" applyFont="1" applyBorder="1" applyAlignment="1">
      <alignment horizontal="center" vertical="center" wrapText="1"/>
    </xf>
    <xf numFmtId="0" fontId="2" fillId="0" borderId="2" xfId="2" applyFont="1" applyFill="1" applyBorder="1" applyAlignment="1">
      <alignment horizontal="center" vertical="center"/>
    </xf>
    <xf numFmtId="0" fontId="2" fillId="0" borderId="2" xfId="2" applyFont="1" applyBorder="1" applyAlignment="1">
      <alignment horizontal="center" vertical="center" textRotation="90"/>
    </xf>
    <xf numFmtId="0" fontId="4" fillId="0" borderId="2" xfId="1" applyFont="1" applyBorder="1" applyAlignment="1">
      <alignment horizontal="right" vertical="center"/>
    </xf>
    <xf numFmtId="0" fontId="7" fillId="0" borderId="2" xfId="2" applyFont="1" applyBorder="1" applyAlignment="1">
      <alignment horizontal="right" vertical="center"/>
    </xf>
  </cellXfs>
  <cellStyles count="5">
    <cellStyle name="Comma 2 2 3" xfId="3"/>
    <cellStyle name="Comma 3" xfId="4"/>
    <cellStyle name="Normal" xfId="0" builtinId="0"/>
    <cellStyle name="Normal 2" xfId="1"/>
    <cellStyle name="Normal 3 2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rightToLeft="1" tabSelected="1" zoomScale="130" zoomScaleNormal="130" workbookViewId="0">
      <pane xSplit="1" topLeftCell="B1" activePane="topRight" state="frozen"/>
      <selection pane="topRight" activeCell="O11" sqref="O11"/>
    </sheetView>
  </sheetViews>
  <sheetFormatPr defaultColWidth="9.140625" defaultRowHeight="29.45" customHeight="1" x14ac:dyDescent="0.25"/>
  <cols>
    <col min="1" max="1" width="7.5703125" style="1" customWidth="1"/>
    <col min="2" max="2" width="32.42578125" style="17" customWidth="1"/>
    <col min="3" max="6" width="8.5703125" style="1" customWidth="1"/>
    <col min="7" max="7" width="9.140625" style="1"/>
    <col min="8" max="8" width="9.5703125" style="1" customWidth="1"/>
    <col min="9" max="14" width="9.140625" style="1"/>
    <col min="15" max="15" width="10.28515625" style="1" bestFit="1" customWidth="1"/>
    <col min="16" max="16384" width="9.140625" style="1"/>
  </cols>
  <sheetData>
    <row r="1" spans="1:15" ht="29.45" customHeight="1" x14ac:dyDescent="0.25">
      <c r="A1" s="18" t="s">
        <v>0</v>
      </c>
      <c r="B1" s="18"/>
      <c r="C1" s="18"/>
      <c r="D1" s="18"/>
      <c r="E1" s="18"/>
      <c r="F1" s="18"/>
      <c r="G1" s="18"/>
      <c r="H1" s="18"/>
      <c r="I1" s="18"/>
      <c r="J1" s="18"/>
      <c r="K1" s="18"/>
    </row>
    <row r="2" spans="1:15" ht="29.45" customHeight="1" x14ac:dyDescent="0.25">
      <c r="A2" s="19" t="s">
        <v>1</v>
      </c>
      <c r="B2" s="19"/>
      <c r="C2" s="19"/>
      <c r="D2" s="19"/>
      <c r="E2" s="19"/>
      <c r="F2" s="19"/>
      <c r="G2" s="19"/>
      <c r="H2" s="19"/>
      <c r="I2" s="19"/>
      <c r="J2" s="19"/>
      <c r="K2" s="19"/>
    </row>
    <row r="3" spans="1:15" ht="29.45" customHeight="1" x14ac:dyDescent="0.25">
      <c r="A3" s="20" t="s">
        <v>18</v>
      </c>
      <c r="B3" s="20"/>
      <c r="C3" s="2" t="s">
        <v>2</v>
      </c>
      <c r="D3" s="2" t="s">
        <v>3</v>
      </c>
      <c r="E3" s="2" t="s">
        <v>4</v>
      </c>
      <c r="F3" s="2" t="s">
        <v>5</v>
      </c>
      <c r="G3" s="2" t="s">
        <v>6</v>
      </c>
      <c r="H3" s="2" t="s">
        <v>7</v>
      </c>
      <c r="I3" s="2" t="s">
        <v>17</v>
      </c>
      <c r="J3" s="2" t="s">
        <v>19</v>
      </c>
      <c r="K3" s="2" t="s">
        <v>20</v>
      </c>
      <c r="L3" s="2" t="s">
        <v>21</v>
      </c>
      <c r="M3" s="2" t="s">
        <v>22</v>
      </c>
      <c r="N3" s="2" t="s">
        <v>23</v>
      </c>
      <c r="O3" s="2" t="s">
        <v>24</v>
      </c>
    </row>
    <row r="4" spans="1:15" ht="26.1" customHeight="1" x14ac:dyDescent="0.25">
      <c r="A4" s="21" t="s">
        <v>8</v>
      </c>
      <c r="B4" s="3" t="s">
        <v>9</v>
      </c>
      <c r="C4" s="4">
        <v>135.80000000000001</v>
      </c>
      <c r="D4" s="4">
        <v>135.19999999999999</v>
      </c>
      <c r="E4" s="4">
        <v>139.4</v>
      </c>
      <c r="F4" s="5">
        <v>146.9</v>
      </c>
      <c r="G4" s="5">
        <v>146.80000000000001</v>
      </c>
      <c r="H4" s="5">
        <v>148.80000000000001</v>
      </c>
      <c r="I4" s="5">
        <v>145.4</v>
      </c>
      <c r="J4" s="5">
        <v>144.69999999999999</v>
      </c>
      <c r="K4" s="5">
        <v>145.5</v>
      </c>
      <c r="L4" s="5">
        <v>146.9</v>
      </c>
      <c r="M4" s="5">
        <v>148.04999999999998</v>
      </c>
      <c r="N4" s="5">
        <v>152.6</v>
      </c>
      <c r="O4" s="5">
        <v>152.749</v>
      </c>
    </row>
    <row r="5" spans="1:15" ht="29.45" customHeight="1" x14ac:dyDescent="0.25">
      <c r="A5" s="21"/>
      <c r="B5" s="3" t="s">
        <v>10</v>
      </c>
      <c r="C5" s="4">
        <v>182.5</v>
      </c>
      <c r="D5" s="4">
        <v>180</v>
      </c>
      <c r="E5" s="4">
        <v>182.1</v>
      </c>
      <c r="F5" s="5">
        <v>220.29999999999998</v>
      </c>
      <c r="G5" s="5">
        <v>183.1</v>
      </c>
      <c r="H5" s="5">
        <v>189.1</v>
      </c>
      <c r="I5" s="5">
        <v>259.60000000000002</v>
      </c>
      <c r="J5" s="5">
        <v>228.5</v>
      </c>
      <c r="K5" s="5">
        <v>242.6</v>
      </c>
      <c r="L5" s="5">
        <v>208.3</v>
      </c>
      <c r="M5" s="5">
        <v>208.39999999999998</v>
      </c>
      <c r="N5" s="5">
        <v>264.40000000000003</v>
      </c>
      <c r="O5" s="5">
        <v>265.87399999999997</v>
      </c>
    </row>
    <row r="6" spans="1:15" ht="48.75" customHeight="1" x14ac:dyDescent="0.25">
      <c r="A6" s="21"/>
      <c r="B6" s="6" t="s">
        <v>11</v>
      </c>
      <c r="C6" s="4">
        <v>126.89999999999999</v>
      </c>
      <c r="D6" s="4">
        <v>114.8</v>
      </c>
      <c r="E6" s="4">
        <v>111</v>
      </c>
      <c r="F6" s="5">
        <v>72.400000000000006</v>
      </c>
      <c r="G6" s="5">
        <v>124.5</v>
      </c>
      <c r="H6" s="5">
        <v>161.10000000000002</v>
      </c>
      <c r="I6" s="5">
        <v>93.1</v>
      </c>
      <c r="J6" s="5">
        <v>117.9</v>
      </c>
      <c r="K6" s="5">
        <v>105.9</v>
      </c>
      <c r="L6" s="5">
        <v>147.4</v>
      </c>
      <c r="M6" s="5">
        <v>130.6</v>
      </c>
      <c r="N6" s="5">
        <v>89.399999999999991</v>
      </c>
      <c r="O6" s="5">
        <v>110.544</v>
      </c>
    </row>
    <row r="7" spans="1:15" ht="29.45" customHeight="1" x14ac:dyDescent="0.25">
      <c r="A7" s="21"/>
      <c r="B7" s="3" t="s">
        <v>12</v>
      </c>
      <c r="C7" s="4">
        <v>213.6</v>
      </c>
      <c r="D7" s="4">
        <v>240.9</v>
      </c>
      <c r="E7" s="4">
        <v>257</v>
      </c>
      <c r="F7" s="5">
        <v>264.10000000000002</v>
      </c>
      <c r="G7" s="5">
        <v>259.89999999999998</v>
      </c>
      <c r="H7" s="5">
        <v>228.1</v>
      </c>
      <c r="I7" s="5">
        <v>226.9</v>
      </c>
      <c r="J7" s="5">
        <v>227</v>
      </c>
      <c r="K7" s="5">
        <v>240.9</v>
      </c>
      <c r="L7" s="5">
        <v>240.9</v>
      </c>
      <c r="M7" s="5">
        <v>255.89999999999998</v>
      </c>
      <c r="N7" s="5">
        <v>241.6</v>
      </c>
      <c r="O7" s="5">
        <v>251.458</v>
      </c>
    </row>
    <row r="8" spans="1:15" ht="25.5" customHeight="1" x14ac:dyDescent="0.25">
      <c r="A8" s="22" t="s">
        <v>13</v>
      </c>
      <c r="B8" s="23"/>
      <c r="C8" s="7">
        <v>658.8</v>
      </c>
      <c r="D8" s="7">
        <v>670.9</v>
      </c>
      <c r="E8" s="7">
        <f>SUM(E4:E7)</f>
        <v>689.5</v>
      </c>
      <c r="F8" s="7">
        <f>SUM(F4:F7)</f>
        <v>703.7</v>
      </c>
      <c r="G8" s="7">
        <v>714.3</v>
      </c>
      <c r="H8" s="7">
        <v>727.1</v>
      </c>
      <c r="I8" s="7">
        <v>725</v>
      </c>
      <c r="J8" s="7">
        <v>718.1</v>
      </c>
      <c r="K8" s="7">
        <v>734.9</v>
      </c>
      <c r="L8" s="7">
        <v>743.5</v>
      </c>
      <c r="M8" s="7">
        <v>742.94999999999993</v>
      </c>
      <c r="N8" s="7">
        <v>748</v>
      </c>
      <c r="O8" s="7">
        <v>780.62499999999989</v>
      </c>
    </row>
    <row r="9" spans="1:15" ht="15" x14ac:dyDescent="0.25">
      <c r="A9" s="8" t="s">
        <v>14</v>
      </c>
      <c r="B9" s="9"/>
      <c r="C9" s="10"/>
      <c r="D9" s="10"/>
      <c r="E9" s="10"/>
      <c r="F9" s="10"/>
      <c r="G9" s="10"/>
      <c r="H9" s="11"/>
      <c r="I9" s="11"/>
      <c r="J9" s="11"/>
      <c r="M9" s="12"/>
    </row>
    <row r="10" spans="1:15" ht="13.5" customHeight="1" x14ac:dyDescent="0.25">
      <c r="A10" s="8" t="s">
        <v>15</v>
      </c>
      <c r="B10" s="8"/>
      <c r="C10" s="10"/>
      <c r="D10" s="10"/>
      <c r="E10" s="10"/>
      <c r="F10" s="10"/>
      <c r="G10" s="10"/>
      <c r="H10" s="11"/>
      <c r="I10" s="11"/>
      <c r="J10" s="11"/>
      <c r="M10" s="12"/>
    </row>
    <row r="11" spans="1:15" s="8" customFormat="1" ht="30" customHeight="1" x14ac:dyDescent="0.25">
      <c r="A11" s="13" t="s">
        <v>16</v>
      </c>
      <c r="B11" s="13"/>
      <c r="C11" s="13"/>
      <c r="D11" s="13"/>
      <c r="E11" s="13"/>
      <c r="F11" s="13"/>
    </row>
    <row r="12" spans="1:15" s="8" customFormat="1" ht="12.75" x14ac:dyDescent="0.25">
      <c r="A12" s="14"/>
    </row>
    <row r="13" spans="1:15" s="15" customFormat="1" ht="12.75" x14ac:dyDescent="0.2"/>
    <row r="14" spans="1:15" s="15" customFormat="1" ht="13.5" customHeight="1" x14ac:dyDescent="0.25">
      <c r="A14" s="1"/>
      <c r="B14" s="1"/>
    </row>
    <row r="15" spans="1:15" s="15" customFormat="1" ht="28.5" customHeight="1" x14ac:dyDescent="0.2">
      <c r="A15" s="16"/>
      <c r="B15" s="16"/>
    </row>
    <row r="16" spans="1:15" s="15" customFormat="1" ht="12.75" x14ac:dyDescent="0.2">
      <c r="A16" s="16"/>
      <c r="B16" s="16"/>
    </row>
  </sheetData>
  <mergeCells count="5">
    <mergeCell ref="A1:K1"/>
    <mergeCell ref="A2:K2"/>
    <mergeCell ref="A3:B3"/>
    <mergeCell ref="A4:A7"/>
    <mergeCell ref="A8:B8"/>
  </mergeCells>
  <pageMargins left="0.11811023622047245" right="0.11811023622047245" top="0.74803149606299213" bottom="0.74803149606299213" header="0.31496062992125984" footer="0.31496062992125984"/>
  <pageSetup paperSize="9" scale="90" orientation="landscape" verticalDpi="1200" r:id="rId1"/>
  <headerFooter>
    <oddHeader>&amp;L&amp;"Calibri"&amp;10&amp;K317100CBUAE Classification: Public&amp;1#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 القاعدة النقدية لدولة الإمارات</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Klaithm Sultan Aljaberi</dc:creator>
  <cp:lastModifiedBy>Joud AlHowaiti</cp:lastModifiedBy>
  <dcterms:created xsi:type="dcterms:W3CDTF">2024-08-13T09:01:26Z</dcterms:created>
  <dcterms:modified xsi:type="dcterms:W3CDTF">2025-03-11T08:00:24Z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{26862BCB-EA61-47D1-ACB2-97A6C7EDDD52}</vt:lpwstr>
  </property>
  <property fmtid="{D5CDD505-2E9C-101B-9397-08002B2CF9AE}" pid="3" name="MSIP_Label_2f29d493-52b1-4291-ba67-8ef6d501cf33_Enabled">
    <vt:lpwstr>true</vt:lpwstr>
  </property>
  <property fmtid="{D5CDD505-2E9C-101B-9397-08002B2CF9AE}" pid="4" name="MSIP_Label_2f29d493-52b1-4291-ba67-8ef6d501cf33_SetDate">
    <vt:lpwstr>2025-03-11T08:00:24Z</vt:lpwstr>
  </property>
  <property fmtid="{D5CDD505-2E9C-101B-9397-08002B2CF9AE}" pid="5" name="MSIP_Label_2f29d493-52b1-4291-ba67-8ef6d501cf33_Method">
    <vt:lpwstr>Privileged</vt:lpwstr>
  </property>
  <property fmtid="{D5CDD505-2E9C-101B-9397-08002B2CF9AE}" pid="6" name="MSIP_Label_2f29d493-52b1-4291-ba67-8ef6d501cf33_Name">
    <vt:lpwstr>Public</vt:lpwstr>
  </property>
  <property fmtid="{D5CDD505-2E9C-101B-9397-08002B2CF9AE}" pid="7" name="MSIP_Label_2f29d493-52b1-4291-ba67-8ef6d501cf33_SiteId">
    <vt:lpwstr>fba6ee03-9647-4c58-86a3-db85ac6de45e</vt:lpwstr>
  </property>
  <property fmtid="{D5CDD505-2E9C-101B-9397-08002B2CF9AE}" pid="8" name="MSIP_Label_2f29d493-52b1-4291-ba67-8ef6d501cf33_ActionId">
    <vt:lpwstr>6964065f-df83-46be-ae26-fb243e5c30aa</vt:lpwstr>
  </property>
  <property fmtid="{D5CDD505-2E9C-101B-9397-08002B2CF9AE}" pid="9" name="MSIP_Label_2f29d493-52b1-4291-ba67-8ef6d501cf33_ContentBits">
    <vt:lpwstr>1</vt:lpwstr>
  </property>
</Properties>
</file>