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2\December 2022\"/>
    </mc:Choice>
  </mc:AlternateContent>
  <bookViews>
    <workbookView xWindow="0" yWindow="0" windowWidth="24000" windowHeight="9600" tabRatio="949"/>
  </bookViews>
  <sheets>
    <sheet name="CB_Liabilities_Capit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 l="1"/>
  <c r="M10" i="4" l="1"/>
  <c r="L10" i="4" l="1"/>
  <c r="K10" i="4" l="1"/>
  <c r="J10" i="4" l="1"/>
  <c r="I10" i="4" l="1"/>
  <c r="H10" i="4" l="1"/>
  <c r="G10" i="4" l="1"/>
  <c r="F10" i="4" l="1"/>
  <c r="E10" i="4" l="1"/>
  <c r="D10" i="4" l="1"/>
  <c r="C10" i="4" l="1"/>
  <c r="B10" i="4" l="1"/>
</calcChain>
</file>

<file path=xl/sharedStrings.xml><?xml version="1.0" encoding="utf-8"?>
<sst xmlns="http://schemas.openxmlformats.org/spreadsheetml/2006/main" count="13" uniqueCount="13">
  <si>
    <t>Monthly Balance Sheet of the Central Bank of United Arab Emirates</t>
  </si>
  <si>
    <t>(End of Period, Figures in Billions of UAE Dirhams)</t>
  </si>
  <si>
    <t>Item / Period</t>
  </si>
  <si>
    <t>*Figures are provisional and subject to revision</t>
  </si>
  <si>
    <t>Total Liabilities &amp; Capital</t>
  </si>
  <si>
    <t>Capital &amp; Reserves</t>
  </si>
  <si>
    <t>Other Liabilities</t>
  </si>
  <si>
    <t>Currency Notes &amp; Coins Issued</t>
  </si>
  <si>
    <r>
      <t xml:space="preserve">Current &amp; Deposit Accounts </t>
    </r>
    <r>
      <rPr>
        <vertAlign val="superscript"/>
        <sz val="10"/>
        <rFont val="Times New Roman"/>
        <family val="1"/>
      </rPr>
      <t>1</t>
    </r>
  </si>
  <si>
    <t xml:space="preserve">  - Liabilities &amp; Capital - </t>
  </si>
  <si>
    <t>Certificates of Deposit  &amp; Monetary Bills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</si>
  <si>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Starting July 2020, includes Overnight Deposit Facility (ODF) offered to conventional banks by the CBUAE. </t>
    </r>
  </si>
  <si>
    <t>Dec-22*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</si>
</sst>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.00_ ;_ * \-#,##0.00_ ;_ * &quot;-&quot;??_ ;_ @_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>
      <alignment horizontal="left" wrapText="1"/>
    </xf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17" fontId="4" fillId="0" borderId="1" xfId="1" quotePrefix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164" fontId="5" fillId="0" borderId="0" xfId="4" applyNumberFormat="1" applyFont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164" fontId="6" fillId="0" borderId="1" xfId="5" applyFont="1" applyFill="1" applyBorder="1" applyAlignment="1">
      <alignment horizontal="center" vertical="center"/>
    </xf>
    <xf numFmtId="164" fontId="4" fillId="0" borderId="1" xfId="5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4" applyFont="1" applyBorder="1" applyAlignment="1">
      <alignment vertical="center"/>
    </xf>
  </cellXfs>
  <cellStyles count="16">
    <cellStyle name="Comma 2" xfId="3"/>
    <cellStyle name="Comma 2 2" xfId="5"/>
    <cellStyle name="Comma 2 3" xfId="13"/>
    <cellStyle name="Comma 3" xfId="15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tabSelected="1" zoomScale="110" zoomScaleNormal="110" workbookViewId="0">
      <pane xSplit="1" ySplit="4" topLeftCell="B5" activePane="bottomRight" state="frozen"/>
      <selection activeCell="F3" sqref="F3:F5"/>
      <selection pane="topRight" activeCell="F3" sqref="F3:F5"/>
      <selection pane="bottomLeft" activeCell="F3" sqref="F3:F5"/>
      <selection pane="bottomRight" activeCell="N4" sqref="N4"/>
    </sheetView>
  </sheetViews>
  <sheetFormatPr defaultColWidth="9.140625" defaultRowHeight="12.75" x14ac:dyDescent="0.2"/>
  <cols>
    <col min="1" max="1" width="35.28515625" style="7" customWidth="1" collapsed="1"/>
    <col min="2" max="6" width="9.42578125" style="7" customWidth="1"/>
    <col min="7" max="7" width="9.140625" style="7" collapsed="1"/>
    <col min="8" max="15" width="9.140625" style="7"/>
    <col min="16" max="16" width="9.140625" style="7" collapsed="1"/>
    <col min="17" max="22" width="9.140625" style="7"/>
    <col min="23" max="23" width="9.140625" style="7" collapsed="1"/>
    <col min="24" max="30" width="9.140625" style="7"/>
    <col min="31" max="31" width="9.140625" style="7" collapsed="1"/>
    <col min="32" max="32" width="9.140625" style="7"/>
    <col min="33" max="33" width="9.140625" style="7" collapsed="1"/>
    <col min="34" max="38" width="9.140625" style="7"/>
    <col min="39" max="39" width="9.140625" style="7" collapsed="1"/>
    <col min="40" max="40" width="9.140625" style="7"/>
    <col min="41" max="41" width="9.140625" style="7" collapsed="1"/>
    <col min="42" max="46" width="9.140625" style="7"/>
    <col min="47" max="47" width="9.140625" style="7" collapsed="1"/>
    <col min="48" max="53" width="9.140625" style="7"/>
    <col min="54" max="54" width="9.140625" style="7" collapsed="1"/>
    <col min="55" max="61" width="9.140625" style="7"/>
    <col min="62" max="62" width="9.140625" style="7" collapsed="1"/>
    <col min="63" max="68" width="9.140625" style="7"/>
    <col min="69" max="69" width="9.140625" style="7" collapsed="1"/>
    <col min="70" max="70" width="9.140625" style="7"/>
    <col min="71" max="71" width="9.140625" style="7" collapsed="1"/>
    <col min="72" max="77" width="9.140625" style="7"/>
    <col min="78" max="16384" width="9.140625" style="7" collapsed="1"/>
  </cols>
  <sheetData>
    <row r="1" spans="1:14" ht="34.5" customHeight="1" x14ac:dyDescent="0.2">
      <c r="A1" s="15" t="s">
        <v>0</v>
      </c>
      <c r="B1" s="13"/>
      <c r="C1" s="14"/>
      <c r="D1" s="15"/>
      <c r="E1" s="15"/>
      <c r="F1" s="15"/>
    </row>
    <row r="2" spans="1:14" ht="18.75" customHeight="1" x14ac:dyDescent="0.2">
      <c r="A2" s="15" t="s">
        <v>9</v>
      </c>
      <c r="B2" s="13"/>
      <c r="C2" s="14"/>
      <c r="D2" s="15"/>
      <c r="E2" s="15"/>
      <c r="F2" s="15"/>
    </row>
    <row r="3" spans="1:14" ht="28.5" customHeight="1" x14ac:dyDescent="0.2">
      <c r="A3" s="16" t="s">
        <v>1</v>
      </c>
      <c r="B3" s="9"/>
      <c r="C3" s="9"/>
      <c r="D3" s="9"/>
      <c r="E3" s="9"/>
      <c r="F3" s="9"/>
    </row>
    <row r="4" spans="1:14" ht="36" customHeight="1" x14ac:dyDescent="0.2">
      <c r="A4" s="1" t="s">
        <v>2</v>
      </c>
      <c r="B4" s="2">
        <v>44561</v>
      </c>
      <c r="C4" s="2">
        <v>44592</v>
      </c>
      <c r="D4" s="2">
        <v>44620</v>
      </c>
      <c r="E4" s="2">
        <v>44651</v>
      </c>
      <c r="F4" s="2">
        <v>44681</v>
      </c>
      <c r="G4" s="2">
        <v>44712</v>
      </c>
      <c r="H4" s="2">
        <v>44742</v>
      </c>
      <c r="I4" s="2">
        <v>44773</v>
      </c>
      <c r="J4" s="2">
        <v>44804</v>
      </c>
      <c r="K4" s="2">
        <v>44834</v>
      </c>
      <c r="L4" s="2">
        <v>44865</v>
      </c>
      <c r="M4" s="2">
        <v>44895</v>
      </c>
      <c r="N4" s="3" t="s">
        <v>12</v>
      </c>
    </row>
    <row r="5" spans="1:14" ht="33" customHeight="1" x14ac:dyDescent="0.2">
      <c r="A5" s="4" t="s">
        <v>8</v>
      </c>
      <c r="B5" s="11">
        <v>214.43</v>
      </c>
      <c r="C5" s="11">
        <v>200.98</v>
      </c>
      <c r="D5" s="11">
        <v>205.76</v>
      </c>
      <c r="E5" s="11">
        <v>213.56</v>
      </c>
      <c r="F5" s="11">
        <v>217.4</v>
      </c>
      <c r="G5" s="17">
        <v>205.16</v>
      </c>
      <c r="H5" s="17">
        <v>203.48</v>
      </c>
      <c r="I5" s="17">
        <v>211.82</v>
      </c>
      <c r="J5" s="17">
        <v>218.39</v>
      </c>
      <c r="K5" s="17">
        <v>207.46</v>
      </c>
      <c r="L5" s="17">
        <v>198.03</v>
      </c>
      <c r="M5" s="17">
        <v>213.94</v>
      </c>
      <c r="N5" s="17">
        <v>236.66</v>
      </c>
    </row>
    <row r="6" spans="1:14" ht="33" customHeight="1" x14ac:dyDescent="0.2">
      <c r="A6" s="4" t="s">
        <v>10</v>
      </c>
      <c r="B6" s="11">
        <v>164.73</v>
      </c>
      <c r="C6" s="11">
        <v>177.4</v>
      </c>
      <c r="D6" s="11">
        <v>184.03</v>
      </c>
      <c r="E6" s="11">
        <v>163.43</v>
      </c>
      <c r="F6" s="11">
        <v>157.13999999999999</v>
      </c>
      <c r="G6" s="17">
        <v>158.07</v>
      </c>
      <c r="H6" s="17">
        <v>150.91999999999999</v>
      </c>
      <c r="I6" s="17">
        <v>144.84</v>
      </c>
      <c r="J6" s="17">
        <v>145.69999999999999</v>
      </c>
      <c r="K6" s="17">
        <v>145.71</v>
      </c>
      <c r="L6" s="17">
        <v>156.91999999999999</v>
      </c>
      <c r="M6" s="17">
        <v>153.86000000000001</v>
      </c>
      <c r="N6" s="17">
        <v>164.75</v>
      </c>
    </row>
    <row r="7" spans="1:14" ht="33" customHeight="1" x14ac:dyDescent="0.2">
      <c r="A7" s="4" t="s">
        <v>7</v>
      </c>
      <c r="B7" s="11">
        <v>111.82</v>
      </c>
      <c r="C7" s="11">
        <v>110.97</v>
      </c>
      <c r="D7" s="11">
        <v>113.63</v>
      </c>
      <c r="E7" s="11">
        <v>116.22</v>
      </c>
      <c r="F7" s="11">
        <v>123.99</v>
      </c>
      <c r="G7" s="17">
        <v>116.12</v>
      </c>
      <c r="H7" s="17">
        <v>118.09</v>
      </c>
      <c r="I7" s="17">
        <v>114.94</v>
      </c>
      <c r="J7" s="17">
        <v>113.23</v>
      </c>
      <c r="K7" s="17">
        <v>115.08</v>
      </c>
      <c r="L7" s="17">
        <v>115.67</v>
      </c>
      <c r="M7" s="17">
        <v>121.17</v>
      </c>
      <c r="N7" s="17">
        <v>120.01</v>
      </c>
    </row>
    <row r="8" spans="1:14" ht="33" customHeight="1" x14ac:dyDescent="0.2">
      <c r="A8" s="4" t="s">
        <v>6</v>
      </c>
      <c r="B8" s="11">
        <v>4.5</v>
      </c>
      <c r="C8" s="11">
        <v>5.61</v>
      </c>
      <c r="D8" s="11">
        <v>4.05</v>
      </c>
      <c r="E8" s="11">
        <v>2.17</v>
      </c>
      <c r="F8" s="11">
        <v>3.46</v>
      </c>
      <c r="G8" s="17">
        <v>4.07</v>
      </c>
      <c r="H8" s="17">
        <v>3.52</v>
      </c>
      <c r="I8" s="17">
        <v>6.07</v>
      </c>
      <c r="J8" s="17">
        <v>4.6399999999999997</v>
      </c>
      <c r="K8" s="17">
        <v>3.98</v>
      </c>
      <c r="L8" s="17">
        <v>3.99</v>
      </c>
      <c r="M8" s="17">
        <v>10.46</v>
      </c>
      <c r="N8" s="17">
        <v>20.22</v>
      </c>
    </row>
    <row r="9" spans="1:14" ht="33" customHeight="1" x14ac:dyDescent="0.2">
      <c r="A9" s="4" t="s">
        <v>5</v>
      </c>
      <c r="B9" s="11">
        <v>26.06</v>
      </c>
      <c r="C9" s="11">
        <v>23.55</v>
      </c>
      <c r="D9" s="11">
        <v>22.15</v>
      </c>
      <c r="E9" s="11">
        <v>20.41</v>
      </c>
      <c r="F9" s="11">
        <v>17.82</v>
      </c>
      <c r="G9" s="17">
        <v>17.53</v>
      </c>
      <c r="H9" s="17">
        <v>15.4</v>
      </c>
      <c r="I9" s="17">
        <v>17.87</v>
      </c>
      <c r="J9" s="17">
        <v>14.76</v>
      </c>
      <c r="K9" s="17">
        <v>12.4</v>
      </c>
      <c r="L9" s="17">
        <v>11.56</v>
      </c>
      <c r="M9" s="17">
        <v>14.18</v>
      </c>
      <c r="N9" s="17">
        <v>13.35</v>
      </c>
    </row>
    <row r="10" spans="1:14" ht="39.75" customHeight="1" x14ac:dyDescent="0.2">
      <c r="A10" s="5" t="s">
        <v>4</v>
      </c>
      <c r="B10" s="12">
        <f t="shared" ref="B10:N10" si="0">SUM(B5:B9)</f>
        <v>521.54</v>
      </c>
      <c r="C10" s="12">
        <f t="shared" si="0"/>
        <v>518.51</v>
      </c>
      <c r="D10" s="12">
        <f t="shared" si="0"/>
        <v>529.62</v>
      </c>
      <c r="E10" s="12">
        <f t="shared" si="0"/>
        <v>515.79000000000008</v>
      </c>
      <c r="F10" s="12">
        <f t="shared" si="0"/>
        <v>519.80999999999995</v>
      </c>
      <c r="G10" s="12">
        <f t="shared" si="0"/>
        <v>500.95000000000005</v>
      </c>
      <c r="H10" s="12">
        <f t="shared" si="0"/>
        <v>491.40999999999997</v>
      </c>
      <c r="I10" s="12">
        <f t="shared" si="0"/>
        <v>495.53999999999996</v>
      </c>
      <c r="J10" s="12">
        <f t="shared" si="0"/>
        <v>496.71999999999997</v>
      </c>
      <c r="K10" s="12">
        <f t="shared" si="0"/>
        <v>484.63</v>
      </c>
      <c r="L10" s="12">
        <f t="shared" si="0"/>
        <v>486.17</v>
      </c>
      <c r="M10" s="12">
        <f t="shared" si="0"/>
        <v>513.61</v>
      </c>
      <c r="N10" s="12">
        <f t="shared" si="0"/>
        <v>554.99</v>
      </c>
    </row>
    <row r="11" spans="1:14" ht="9.75" customHeight="1" x14ac:dyDescent="0.2">
      <c r="A11" s="6"/>
      <c r="B11" s="10"/>
      <c r="C11" s="10"/>
      <c r="D11" s="10"/>
      <c r="E11" s="10"/>
      <c r="F11" s="10"/>
    </row>
    <row r="12" spans="1:14" ht="15.75" x14ac:dyDescent="0.2">
      <c r="A12" s="7" t="s">
        <v>11</v>
      </c>
    </row>
    <row r="13" spans="1:14" x14ac:dyDescent="0.2">
      <c r="A13" s="7" t="s">
        <v>3</v>
      </c>
    </row>
    <row r="14" spans="1:14" x14ac:dyDescent="0.2">
      <c r="B14" s="8"/>
      <c r="C14" s="8"/>
      <c r="D14" s="8"/>
      <c r="E14" s="8"/>
      <c r="F14" s="8"/>
    </row>
    <row r="15" spans="1:14" x14ac:dyDescent="0.2">
      <c r="B15" s="8"/>
      <c r="C15" s="8"/>
      <c r="D15" s="8"/>
      <c r="E15" s="8"/>
      <c r="F15" s="8"/>
    </row>
    <row r="16" spans="1:14" x14ac:dyDescent="0.2">
      <c r="B16" s="8"/>
      <c r="C16" s="8"/>
      <c r="D16" s="8"/>
      <c r="E16" s="8"/>
      <c r="F16" s="8"/>
    </row>
    <row r="17" spans="2:6" x14ac:dyDescent="0.2">
      <c r="B17" s="8"/>
      <c r="C17" s="8"/>
      <c r="D17" s="8"/>
      <c r="E17" s="8"/>
      <c r="F17" s="8"/>
    </row>
    <row r="18" spans="2:6" x14ac:dyDescent="0.2">
      <c r="B18" s="8"/>
      <c r="C18" s="8"/>
      <c r="D18" s="8"/>
      <c r="E18" s="8"/>
      <c r="F18" s="8"/>
    </row>
    <row r="19" spans="2:6" x14ac:dyDescent="0.2">
      <c r="B19" s="8"/>
      <c r="C19" s="8"/>
      <c r="D19" s="8"/>
      <c r="E19" s="8"/>
      <c r="F19" s="8"/>
    </row>
    <row r="20" spans="2:6" x14ac:dyDescent="0.2">
      <c r="B20" s="8"/>
      <c r="C20" s="8"/>
      <c r="D20" s="8"/>
      <c r="E20" s="8"/>
      <c r="F20" s="8"/>
    </row>
    <row r="21" spans="2:6" x14ac:dyDescent="0.2">
      <c r="B21" s="8"/>
      <c r="C21" s="8"/>
      <c r="D21" s="8"/>
      <c r="E21" s="8"/>
      <c r="F21" s="8"/>
    </row>
    <row r="22" spans="2:6" x14ac:dyDescent="0.2">
      <c r="B22" s="8"/>
      <c r="C22" s="8"/>
      <c r="D22" s="8"/>
      <c r="E22" s="8"/>
      <c r="F22" s="8"/>
    </row>
    <row r="23" spans="2:6" x14ac:dyDescent="0.2">
      <c r="B23" s="8"/>
      <c r="C23" s="8"/>
      <c r="D23" s="8"/>
      <c r="E23" s="8"/>
      <c r="F23" s="8"/>
    </row>
    <row r="24" spans="2:6" x14ac:dyDescent="0.2">
      <c r="B24" s="8"/>
      <c r="C24" s="8"/>
      <c r="D24" s="8"/>
      <c r="E24" s="8"/>
      <c r="F24" s="8"/>
    </row>
    <row r="25" spans="2:6" x14ac:dyDescent="0.2">
      <c r="B25" s="8"/>
      <c r="C25" s="8"/>
      <c r="D25" s="8"/>
      <c r="E25" s="8"/>
      <c r="F25" s="8"/>
    </row>
    <row r="26" spans="2:6" x14ac:dyDescent="0.2">
      <c r="B26" s="8"/>
      <c r="C26" s="8"/>
      <c r="D26" s="8"/>
      <c r="E26" s="8"/>
      <c r="F26" s="8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10:E10 F10:I10 J10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CB_Liabilities_Capital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2021-04-22T05:55:17Z</cp:lastPrinted>
  <dcterms:created xsi:type="dcterms:W3CDTF">2020-10-12T06:20:01Z</dcterms:created>
  <dcterms:modified xsi:type="dcterms:W3CDTF">2023-01-24T08:01:25Z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2023-01-24T08:01:19Z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409a6a76-6d0f-46d7-97e2-cc67fc8200fb</vt:lpwstr>
  </property>
  <property fmtid="{D5CDD505-2E9C-101B-9397-08002B2CF9AE}" pid="8" name="MSIP_Label_2f29d493-52b1-4291-ba67-8ef6d501cf33_ContentBits">
    <vt:lpwstr>1</vt:lpwstr>
  </property>
</Properties>
</file>