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Oct 2024\"/>
    </mc:Choice>
  </mc:AlternateContent>
  <bookViews>
    <workbookView xWindow="0" yWindow="0" windowWidth="13005" windowHeight="7440"/>
  </bookViews>
  <sheets>
    <sheet name="UAE_BI_Conv_Islamic_Banks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16" l="1"/>
  <c r="AG32" i="16"/>
  <c r="AF32" i="16"/>
  <c r="AE32" i="16"/>
  <c r="AD32" i="16"/>
  <c r="AC32" i="16"/>
</calcChain>
</file>

<file path=xl/sharedStrings.xml><?xml version="1.0" encoding="utf-8"?>
<sst xmlns="http://schemas.openxmlformats.org/spreadsheetml/2006/main" count="137" uniqueCount="50">
  <si>
    <t/>
  </si>
  <si>
    <t>Non-Banking Financial Institutions</t>
  </si>
  <si>
    <t xml:space="preserve">Private Sector </t>
  </si>
  <si>
    <t>GREs (Govt. ownership of more than 50%)</t>
  </si>
  <si>
    <t>Government Sector</t>
  </si>
  <si>
    <t xml:space="preserve">Other Investments </t>
  </si>
  <si>
    <t>Debt securities</t>
  </si>
  <si>
    <t xml:space="preserve">Common Equity Tier 1(CET 1 ) Capital Ratio </t>
  </si>
  <si>
    <t>General provisions</t>
  </si>
  <si>
    <t xml:space="preserve">Specific provisions &amp; Interest in Suspense 
</t>
  </si>
  <si>
    <t xml:space="preserve">   Non-Resident Deposits</t>
  </si>
  <si>
    <t xml:space="preserve">   Resident Deposits</t>
  </si>
  <si>
    <t>Held to maturity securities</t>
  </si>
  <si>
    <t xml:space="preserve">Equities </t>
  </si>
  <si>
    <t>of which: Loans &amp; Advances to Non-Residents in AED</t>
  </si>
  <si>
    <t xml:space="preserve"> Individual </t>
  </si>
  <si>
    <t xml:space="preserve">Government </t>
  </si>
  <si>
    <t xml:space="preserve">Domestic  Credit </t>
  </si>
  <si>
    <t>% 
Month -on-Month</t>
  </si>
  <si>
    <t>(End of month, figures in billions of Dirhams unless otherwise indicated)</t>
  </si>
  <si>
    <r>
      <rPr>
        <b/>
        <vertAlign val="superscript"/>
        <sz val="10"/>
        <rFont val="Calibri"/>
        <family val="2"/>
      </rPr>
      <t xml:space="preserve">*** </t>
    </r>
    <r>
      <rPr>
        <sz val="10"/>
        <rFont val="Calibri"/>
        <family val="2"/>
      </rPr>
      <t>Total Liabilities = Balance Sheet Total Assets - (Capital &amp; Reserves + All Provisions except Staff Benefit Provisions + Refinancing + Subordinated Borrowing/Deposits)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</si>
  <si>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Includes lending to (Non Resident): Loans to Non Banking Financial Institutions, Trade Bills Discounted and Loans &amp; Advances (Government &amp; Public Sector, Private Sector (corporate and Individuals ) in Local and Foreign Currency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</si>
  <si>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Includes lending to (Resident): Trade Bills Discounted and Insurance Companies  </t>
    </r>
  </si>
  <si>
    <t>All Banks</t>
  </si>
  <si>
    <t xml:space="preserve">% 
Year -on- Year </t>
  </si>
  <si>
    <t xml:space="preserve">% 
Year -to- Date </t>
  </si>
  <si>
    <t>IB</t>
  </si>
  <si>
    <t>CB</t>
  </si>
  <si>
    <r>
      <t>of which: Tier</t>
    </r>
    <r>
      <rPr>
        <b/>
        <i/>
        <vertAlign val="superscript"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1</t>
    </r>
    <r>
      <rPr>
        <b/>
        <i/>
        <sz val="11"/>
        <rFont val="Times New Roman"/>
        <family val="1"/>
      </rPr>
      <t xml:space="preserve"> Ratio</t>
    </r>
  </si>
  <si>
    <r>
      <t xml:space="preserve">Foreign Credit </t>
    </r>
    <r>
      <rPr>
        <b/>
        <i/>
        <vertAlign val="superscript"/>
        <sz val="11"/>
        <rFont val="Times New Roman"/>
        <family val="1"/>
      </rPr>
      <t>2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</si>
  <si>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</si>
  <si>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2.Gross Credit </t>
  </si>
  <si>
    <t xml:space="preserve">1.Gross  Bank Assets </t>
  </si>
  <si>
    <t>Public Sector (GREs - Govt. ownership of more than 50%)</t>
  </si>
  <si>
    <r>
      <t xml:space="preserve">3.Total Investments by Banks </t>
    </r>
    <r>
      <rPr>
        <b/>
        <i/>
        <vertAlign val="superscript"/>
        <sz val="11"/>
        <rFont val="Times New Roman"/>
        <family val="1"/>
      </rPr>
      <t>3</t>
    </r>
  </si>
  <si>
    <t>4.Bank Deposits</t>
  </si>
  <si>
    <r>
      <t xml:space="preserve">Capital &amp; Reserves </t>
    </r>
    <r>
      <rPr>
        <b/>
        <i/>
        <vertAlign val="superscript"/>
        <sz val="11"/>
        <rFont val="Times New Roman"/>
        <family val="1"/>
      </rPr>
      <t>4</t>
    </r>
  </si>
  <si>
    <r>
      <t xml:space="preserve">Lending to Stable Resources Ratio </t>
    </r>
    <r>
      <rPr>
        <b/>
        <i/>
        <vertAlign val="superscript"/>
        <sz val="11"/>
        <color indexed="8"/>
        <rFont val="Times New Roman"/>
        <family val="1"/>
      </rPr>
      <t>5</t>
    </r>
  </si>
  <si>
    <r>
      <t xml:space="preserve">Eligible Liquid Assets Ratio (ELAR) </t>
    </r>
    <r>
      <rPr>
        <b/>
        <i/>
        <vertAlign val="superscript"/>
        <sz val="11"/>
        <color indexed="8"/>
        <rFont val="Times New Roman"/>
        <family val="1"/>
      </rPr>
      <t>6</t>
    </r>
  </si>
  <si>
    <r>
      <t xml:space="preserve">Capital adequacy ratio - ( Tier 1 + Tier 2 ) </t>
    </r>
    <r>
      <rPr>
        <b/>
        <i/>
        <vertAlign val="superscript"/>
        <sz val="11"/>
        <rFont val="Times New Roman"/>
        <family val="1"/>
      </rPr>
      <t>7</t>
    </r>
  </si>
  <si>
    <t>**Preliminary data, subject to revision</t>
  </si>
  <si>
    <t>* Data consists of 53 Conventional Banks &amp; 8 Islamic Banks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</si>
  <si>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Excludes Bank's Deposit with Central Bank in the forms of Certificate of Deposits &amp; Monetary Bills.</t>
    </r>
  </si>
  <si>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Excluding  subordinated borrowings/deposits but including current year profit.</t>
    </r>
  </si>
  <si>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</si>
  <si>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rFont val="Calibri"/>
        <family val="2"/>
      </rPr>
      <t>6</t>
    </r>
    <r>
      <rPr>
        <sz val="10"/>
        <rFont val="Calibri"/>
        <family val="2"/>
      </rPr>
      <t xml:space="preserve"> ELAR = The Ratio of Total Banks' Eligible Liquid Assets (Consist of Cash in Hand,Liquid Assets at the Central Bank and Eligible Bonds/Sukuks as prescribed by regulation 33/2015 &amp; Basel Principles but excludes interbank positions) to Total Liabilities</t>
    </r>
    <r>
      <rPr>
        <vertAlign val="superscript"/>
        <sz val="10"/>
        <rFont val="Calibri"/>
        <family val="2"/>
      </rPr>
      <t xml:space="preserve"> </t>
    </r>
    <r>
      <rPr>
        <b/>
        <vertAlign val="superscript"/>
        <sz val="10"/>
        <rFont val="Calibri"/>
        <family val="2"/>
      </rPr>
      <t>***</t>
    </r>
  </si>
  <si>
    <r>
      <t xml:space="preserve">7  </t>
    </r>
    <r>
      <rPr>
        <sz val="10"/>
        <rFont val="Calibri"/>
        <family val="2"/>
      </rPr>
      <t>Capital Adequacy Ratio ( Tier 1 + Tier 2 Ratio ) , Tier 1 Ratio and CET 1 Ratio for the period starting from Dec 2017 are calculated according to Basel III Guidelines issued by CBUAE vide Circular 52/2017.</t>
    </r>
  </si>
  <si>
    <t xml:space="preserve"> UAE Banking Indicators - Conventional Banks ( CB ) &amp; Islamic Banks ( IB ) *</t>
  </si>
  <si>
    <r>
      <rPr>
        <b/>
        <sz val="10"/>
        <rFont val="Calibri"/>
        <family val="2"/>
        <scheme val="minor"/>
      </rPr>
      <t xml:space="preserve">Note: </t>
    </r>
    <r>
      <rPr>
        <sz val="10"/>
        <rFont val="Calibri"/>
        <family val="2"/>
        <scheme val="minor"/>
      </rPr>
      <t>ELAR figures updated due to change in ELAR aggregation methodology for the above table and change being applied retrospectively to ensure reporting consistencies</t>
    </r>
  </si>
  <si>
    <t xml:space="preserve">Oct-24 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</si>
</sst>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5" formatCode="#,##0.0"/>
    <numFmt numFmtId="166" formatCode="[$-409]mmm\-yy;@"/>
    <numFmt numFmtId="167" formatCode="_(* #,##0.0_);_(* \(#,##0.0\);_(* &quot;-&quot;??_);_(@_)"/>
    <numFmt numFmtId="168" formatCode="0.0%"/>
    <numFmt numFmtId="169" formatCode="0.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vertAlign val="superscript"/>
      <sz val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Calibri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7030A0"/>
      <name val="Arial Unicode MS"/>
      <family val="2"/>
    </font>
    <font>
      <b/>
      <sz val="10"/>
      <name val="Arial Unicode MS"/>
      <family val="2"/>
    </font>
    <font>
      <b/>
      <i/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perscript"/>
      <sz val="11"/>
      <color indexed="8"/>
      <name val="Times New Roman"/>
      <family val="1"/>
    </font>
    <font>
      <vertAlign val="superscript"/>
      <sz val="11"/>
      <name val="Times New Roman"/>
      <family val="1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>
      <alignment horizontal="left" wrapText="1"/>
    </xf>
    <xf numFmtId="0" fontId="2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1" fillId="0" borderId="0" xfId="8"/>
    <xf numFmtId="0" fontId="1" fillId="0" borderId="0" xfId="8" applyFill="1"/>
    <xf numFmtId="0" fontId="3" fillId="0" borderId="0" xfId="9" applyAlignment="1"/>
    <xf numFmtId="0" fontId="7" fillId="0" borderId="0" xfId="7" applyFont="1" applyBorder="1" applyAlignment="1">
      <alignment horizontal="left"/>
    </xf>
    <xf numFmtId="39" fontId="10" fillId="0" borderId="0" xfId="10" applyNumberFormat="1" applyFont="1" applyAlignment="1"/>
    <xf numFmtId="0" fontId="10" fillId="0" borderId="0" xfId="10" applyFont="1" applyAlignment="1"/>
    <xf numFmtId="1" fontId="12" fillId="0" borderId="0" xfId="7" applyNumberFormat="1" applyFont="1" applyFill="1" applyBorder="1" applyAlignment="1">
      <alignment wrapText="1"/>
    </xf>
    <xf numFmtId="1" fontId="12" fillId="0" borderId="0" xfId="7" applyNumberFormat="1" applyFont="1" applyFill="1" applyBorder="1" applyAlignment="1">
      <alignment horizontal="right" vertical="center" wrapText="1"/>
    </xf>
    <xf numFmtId="0" fontId="13" fillId="0" borderId="0" xfId="7" applyFont="1" applyFill="1" applyBorder="1" applyAlignment="1">
      <alignment vertical="center"/>
    </xf>
    <xf numFmtId="0" fontId="17" fillId="0" borderId="0" xfId="9" applyFont="1" applyAlignment="1">
      <alignment horizontal="left" vertical="center"/>
    </xf>
    <xf numFmtId="0" fontId="18" fillId="0" borderId="0" xfId="7" applyFont="1" applyFill="1" applyBorder="1" applyAlignment="1">
      <alignment horizontal="left" wrapText="1"/>
    </xf>
    <xf numFmtId="0" fontId="19" fillId="0" borderId="0" xfId="8" applyFont="1"/>
    <xf numFmtId="168" fontId="20" fillId="0" borderId="1" xfId="12" applyNumberFormat="1" applyFont="1" applyFill="1" applyBorder="1" applyAlignment="1">
      <alignment horizontal="right" vertical="center"/>
    </xf>
    <xf numFmtId="168" fontId="20" fillId="0" borderId="1" xfId="12" applyNumberFormat="1" applyFont="1" applyFill="1" applyBorder="1" applyAlignment="1">
      <alignment vertical="center"/>
    </xf>
    <xf numFmtId="0" fontId="19" fillId="0" borderId="0" xfId="8" applyFont="1" applyFill="1"/>
    <xf numFmtId="168" fontId="21" fillId="3" borderId="1" xfId="11" applyNumberFormat="1" applyFont="1" applyFill="1" applyBorder="1" applyAlignment="1">
      <alignment horizontal="right" vertical="center"/>
    </xf>
    <xf numFmtId="168" fontId="20" fillId="3" borderId="1" xfId="11" applyNumberFormat="1" applyFont="1" applyFill="1" applyBorder="1" applyAlignment="1">
      <alignment horizontal="right" vertical="center"/>
    </xf>
    <xf numFmtId="168" fontId="21" fillId="2" borderId="1" xfId="11" applyNumberFormat="1" applyFont="1" applyFill="1" applyBorder="1" applyAlignment="1">
      <alignment horizontal="right" vertical="center"/>
    </xf>
    <xf numFmtId="168" fontId="20" fillId="2" borderId="1" xfId="11" applyNumberFormat="1" applyFont="1" applyFill="1" applyBorder="1" applyAlignment="1">
      <alignment horizontal="right" vertical="center"/>
    </xf>
    <xf numFmtId="168" fontId="20" fillId="2" borderId="1" xfId="12" applyNumberFormat="1" applyFont="1" applyFill="1" applyBorder="1" applyAlignment="1">
      <alignment horizontal="right" vertical="center"/>
    </xf>
    <xf numFmtId="168" fontId="21" fillId="0" borderId="1" xfId="11" applyNumberFormat="1" applyFont="1" applyFill="1" applyBorder="1" applyAlignment="1">
      <alignment horizontal="right" vertical="center"/>
    </xf>
    <xf numFmtId="168" fontId="20" fillId="0" borderId="1" xfId="11" applyNumberFormat="1" applyFont="1" applyFill="1" applyBorder="1" applyAlignment="1">
      <alignment horizontal="right" vertical="center"/>
    </xf>
    <xf numFmtId="169" fontId="20" fillId="0" borderId="1" xfId="7" applyNumberFormat="1" applyFont="1" applyFill="1" applyBorder="1" applyAlignment="1">
      <alignment horizontal="right" vertical="center"/>
    </xf>
    <xf numFmtId="168" fontId="22" fillId="0" borderId="1" xfId="11" applyNumberFormat="1" applyFont="1" applyFill="1" applyBorder="1" applyAlignment="1">
      <alignment horizontal="right" vertical="center"/>
    </xf>
    <xf numFmtId="168" fontId="5" fillId="0" borderId="1" xfId="11" applyNumberFormat="1" applyFont="1" applyFill="1" applyBorder="1" applyAlignment="1">
      <alignment horizontal="right" vertical="center"/>
    </xf>
    <xf numFmtId="169" fontId="5" fillId="0" borderId="1" xfId="7" applyNumberFormat="1" applyFont="1" applyFill="1" applyBorder="1" applyAlignment="1">
      <alignment horizontal="right" vertical="center"/>
    </xf>
    <xf numFmtId="169" fontId="20" fillId="3" borderId="1" xfId="7" applyNumberFormat="1" applyFont="1" applyFill="1" applyBorder="1" applyAlignment="1">
      <alignment horizontal="right" vertical="center"/>
    </xf>
    <xf numFmtId="169" fontId="20" fillId="2" borderId="1" xfId="7" applyNumberFormat="1" applyFont="1" applyFill="1" applyBorder="1" applyAlignment="1">
      <alignment horizontal="right" vertical="center"/>
    </xf>
    <xf numFmtId="167" fontId="20" fillId="3" borderId="1" xfId="14" applyNumberFormat="1" applyFont="1" applyFill="1" applyBorder="1" applyAlignment="1">
      <alignment horizontal="right" vertical="center"/>
    </xf>
    <xf numFmtId="167" fontId="20" fillId="2" borderId="1" xfId="14" applyNumberFormat="1" applyFont="1" applyFill="1" applyBorder="1" applyAlignment="1">
      <alignment horizontal="right" vertical="center"/>
    </xf>
    <xf numFmtId="0" fontId="4" fillId="0" borderId="1" xfId="7" applyNumberFormat="1" applyFont="1" applyFill="1" applyBorder="1" applyAlignment="1">
      <alignment horizontal="center" vertical="center"/>
    </xf>
    <xf numFmtId="0" fontId="5" fillId="0" borderId="5" xfId="7" applyFont="1" applyFill="1" applyBorder="1" applyAlignment="1">
      <alignment vertical="center"/>
    </xf>
    <xf numFmtId="0" fontId="24" fillId="0" borderId="11" xfId="7" applyFont="1" applyFill="1" applyBorder="1" applyAlignment="1">
      <alignment horizontal="center" vertical="center" wrapText="1"/>
    </xf>
    <xf numFmtId="0" fontId="24" fillId="0" borderId="5" xfId="7" applyFont="1" applyFill="1" applyBorder="1" applyAlignment="1">
      <alignment horizontal="center" vertical="center" wrapText="1"/>
    </xf>
    <xf numFmtId="165" fontId="26" fillId="0" borderId="7" xfId="7" applyNumberFormat="1" applyFont="1" applyFill="1" applyBorder="1" applyAlignment="1">
      <alignment horizontal="left" indent="3"/>
    </xf>
    <xf numFmtId="0" fontId="26" fillId="0" borderId="12" xfId="7" applyFont="1" applyFill="1" applyBorder="1" applyAlignment="1">
      <alignment vertical="center"/>
    </xf>
    <xf numFmtId="0" fontId="29" fillId="2" borderId="1" xfId="9" applyFont="1" applyFill="1" applyBorder="1" applyAlignment="1">
      <alignment vertical="center"/>
    </xf>
    <xf numFmtId="0" fontId="26" fillId="0" borderId="1" xfId="7" applyFont="1" applyFill="1" applyBorder="1" applyAlignment="1"/>
    <xf numFmtId="0" fontId="26" fillId="0" borderId="1" xfId="7" applyFont="1" applyFill="1" applyBorder="1" applyAlignment="1">
      <alignment horizontal="left"/>
    </xf>
    <xf numFmtId="0" fontId="12" fillId="4" borderId="1" xfId="7" applyFont="1" applyFill="1" applyBorder="1" applyAlignment="1">
      <alignment horizontal="left" indent="6"/>
    </xf>
    <xf numFmtId="0" fontId="26" fillId="2" borderId="1" xfId="7" applyFont="1" applyFill="1" applyBorder="1" applyAlignment="1">
      <alignment vertical="center"/>
    </xf>
    <xf numFmtId="0" fontId="12" fillId="4" borderId="3" xfId="7" applyFont="1" applyFill="1" applyBorder="1" applyAlignment="1">
      <alignment horizontal="left" vertical="center" indent="3"/>
    </xf>
    <xf numFmtId="0" fontId="26" fillId="2" borderId="1" xfId="7" applyFont="1" applyFill="1" applyBorder="1" applyAlignment="1">
      <alignment horizontal="left" vertical="center"/>
    </xf>
    <xf numFmtId="165" fontId="12" fillId="4" borderId="1" xfId="7" applyNumberFormat="1" applyFont="1" applyFill="1" applyBorder="1" applyAlignment="1">
      <alignment horizontal="left" vertical="center" indent="6"/>
    </xf>
    <xf numFmtId="0" fontId="12" fillId="0" borderId="1" xfId="7" applyFont="1" applyFill="1" applyBorder="1" applyAlignment="1">
      <alignment horizontal="left" vertical="center" indent="6"/>
    </xf>
    <xf numFmtId="0" fontId="12" fillId="0" borderId="1" xfId="7" applyFont="1" applyFill="1" applyBorder="1" applyAlignment="1">
      <alignment horizontal="left" vertical="center" indent="8"/>
    </xf>
    <xf numFmtId="0" fontId="26" fillId="0" borderId="1" xfId="7" applyFont="1" applyFill="1" applyBorder="1" applyAlignment="1">
      <alignment vertical="center"/>
    </xf>
    <xf numFmtId="0" fontId="29" fillId="4" borderId="1" xfId="9" applyFont="1" applyFill="1" applyBorder="1" applyAlignment="1">
      <alignment vertical="center"/>
    </xf>
    <xf numFmtId="0" fontId="26" fillId="0" borderId="1" xfId="7" applyFont="1" applyFill="1" applyBorder="1" applyAlignment="1">
      <alignment horizontal="left" vertical="center" indent="3"/>
    </xf>
    <xf numFmtId="165" fontId="26" fillId="4" borderId="1" xfId="7" applyNumberFormat="1" applyFont="1" applyFill="1" applyBorder="1" applyAlignment="1">
      <alignment horizontal="left" vertical="center" indent="3"/>
    </xf>
    <xf numFmtId="0" fontId="9" fillId="0" borderId="0" xfId="1" applyFont="1" applyFill="1" applyBorder="1" applyAlignment="1"/>
    <xf numFmtId="0" fontId="8" fillId="0" borderId="0" xfId="1" applyFont="1" applyFill="1" applyBorder="1" applyAlignment="1"/>
    <xf numFmtId="0" fontId="26" fillId="0" borderId="1" xfId="7" applyFont="1" applyFill="1" applyBorder="1" applyAlignment="1">
      <alignment horizontal="left" indent="2"/>
    </xf>
    <xf numFmtId="0" fontId="5" fillId="0" borderId="0" xfId="9" applyFont="1" applyAlignment="1"/>
    <xf numFmtId="1" fontId="5" fillId="0" borderId="10" xfId="7" applyNumberFormat="1" applyFont="1" applyFill="1" applyBorder="1" applyAlignment="1">
      <alignment vertical="center" wrapText="1"/>
    </xf>
    <xf numFmtId="1" fontId="5" fillId="0" borderId="4" xfId="7" applyNumberFormat="1" applyFont="1" applyFill="1" applyBorder="1" applyAlignment="1">
      <alignment vertical="center" wrapText="1"/>
    </xf>
    <xf numFmtId="1" fontId="5" fillId="0" borderId="9" xfId="7" applyNumberFormat="1" applyFont="1" applyFill="1" applyBorder="1" applyAlignment="1">
      <alignment vertical="center" wrapText="1"/>
    </xf>
    <xf numFmtId="1" fontId="5" fillId="0" borderId="13" xfId="7" applyNumberFormat="1" applyFont="1" applyFill="1" applyBorder="1" applyAlignment="1">
      <alignment vertical="center" wrapText="1"/>
    </xf>
    <xf numFmtId="1" fontId="5" fillId="0" borderId="0" xfId="7" applyNumberFormat="1" applyFont="1" applyFill="1" applyBorder="1" applyAlignment="1">
      <alignment vertical="center" wrapText="1"/>
    </xf>
    <xf numFmtId="1" fontId="5" fillId="0" borderId="8" xfId="7" applyNumberFormat="1" applyFont="1" applyFill="1" applyBorder="1" applyAlignment="1">
      <alignment vertical="center" wrapText="1"/>
    </xf>
    <xf numFmtId="1" fontId="5" fillId="0" borderId="12" xfId="7" applyNumberFormat="1" applyFont="1" applyFill="1" applyBorder="1" applyAlignment="1">
      <alignment vertical="center" wrapText="1"/>
    </xf>
    <xf numFmtId="1" fontId="5" fillId="0" borderId="2" xfId="7" applyNumberFormat="1" applyFont="1" applyFill="1" applyBorder="1" applyAlignment="1">
      <alignment vertical="center" wrapText="1"/>
    </xf>
    <xf numFmtId="1" fontId="5" fillId="0" borderId="11" xfId="7" applyNumberFormat="1" applyFont="1" applyFill="1" applyBorder="1" applyAlignment="1">
      <alignment vertical="center" wrapText="1"/>
    </xf>
    <xf numFmtId="168" fontId="19" fillId="0" borderId="0" xfId="4" applyNumberFormat="1" applyFont="1"/>
    <xf numFmtId="168" fontId="32" fillId="0" borderId="0" xfId="4" applyNumberFormat="1" applyFont="1"/>
    <xf numFmtId="168" fontId="19" fillId="0" borderId="0" xfId="8" applyNumberFormat="1" applyFont="1"/>
    <xf numFmtId="0" fontId="9" fillId="0" borderId="0" xfId="0" applyFont="1"/>
    <xf numFmtId="0" fontId="4" fillId="0" borderId="7" xfId="7" quotePrefix="1" applyNumberFormat="1" applyFont="1" applyFill="1" applyBorder="1" applyAlignment="1">
      <alignment horizontal="center" vertical="center"/>
    </xf>
    <xf numFmtId="0" fontId="4" fillId="0" borderId="6" xfId="7" applyNumberFormat="1" applyFont="1" applyFill="1" applyBorder="1" applyAlignment="1">
      <alignment horizontal="center" vertical="center"/>
    </xf>
    <xf numFmtId="0" fontId="25" fillId="0" borderId="12" xfId="7" applyFont="1" applyFill="1" applyBorder="1" applyAlignment="1">
      <alignment horizontal="center" vertical="center" wrapText="1"/>
    </xf>
    <xf numFmtId="0" fontId="25" fillId="0" borderId="11" xfId="7" applyFont="1" applyFill="1" applyBorder="1" applyAlignment="1">
      <alignment horizontal="center" vertical="center" wrapText="1"/>
    </xf>
    <xf numFmtId="0" fontId="25" fillId="0" borderId="7" xfId="7" applyFont="1" applyFill="1" applyBorder="1" applyAlignment="1">
      <alignment horizontal="center" vertical="center" wrapText="1"/>
    </xf>
    <xf numFmtId="0" fontId="25" fillId="0" borderId="6" xfId="7" applyFont="1" applyFill="1" applyBorder="1" applyAlignment="1">
      <alignment horizontal="center" vertical="center" wrapText="1"/>
    </xf>
    <xf numFmtId="0" fontId="23" fillId="0" borderId="1" xfId="7" applyNumberFormat="1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/>
    </xf>
    <xf numFmtId="166" fontId="4" fillId="0" borderId="7" xfId="7" applyNumberFormat="1" applyFont="1" applyFill="1" applyBorder="1" applyAlignment="1">
      <alignment horizontal="center" vertical="center"/>
    </xf>
    <xf numFmtId="166" fontId="4" fillId="0" borderId="6" xfId="7" applyNumberFormat="1" applyFont="1" applyFill="1" applyBorder="1" applyAlignment="1">
      <alignment horizontal="center" vertical="center"/>
    </xf>
    <xf numFmtId="168" fontId="20" fillId="3" borderId="14" xfId="12" applyNumberFormat="1" applyFont="1" applyFill="1" applyBorder="1" applyAlignment="1">
      <alignment horizontal="right" vertical="center"/>
    </xf>
    <xf numFmtId="168" fontId="20" fillId="3" borderId="15" xfId="12" applyNumberFormat="1" applyFont="1" applyFill="1" applyBorder="1" applyAlignment="1">
      <alignment horizontal="right" vertical="center"/>
    </xf>
    <xf numFmtId="168" fontId="20" fillId="3" borderId="16" xfId="12" applyNumberFormat="1" applyFont="1" applyFill="1" applyBorder="1" applyAlignment="1">
      <alignment horizontal="right" vertical="center"/>
    </xf>
    <xf numFmtId="168" fontId="20" fillId="3" borderId="16" xfId="11" applyNumberFormat="1" applyFont="1" applyFill="1" applyBorder="1" applyAlignment="1">
      <alignment horizontal="right" vertical="center"/>
    </xf>
    <xf numFmtId="168" fontId="21" fillId="3" borderId="16" xfId="11" applyNumberFormat="1" applyFont="1" applyFill="1" applyBorder="1" applyAlignment="1">
      <alignment horizontal="right" vertical="center"/>
    </xf>
  </cellXfs>
  <cellStyles count="16">
    <cellStyle name="Comma 2" xfId="3"/>
    <cellStyle name="Comma 2 2" xfId="6"/>
    <cellStyle name="Comma 2 3" xfId="14"/>
    <cellStyle name="Normal" xfId="0" builtinId="0"/>
    <cellStyle name="Normal 2" xfId="1"/>
    <cellStyle name="Normal 2 2" xfId="8"/>
    <cellStyle name="Normal 2 2 2" xfId="7"/>
    <cellStyle name="Normal 2 2 3" xfId="10"/>
    <cellStyle name="Normal 3" xfId="2"/>
    <cellStyle name="Normal 3 2" xfId="5"/>
    <cellStyle name="Normal 3 2 2" xfId="11"/>
    <cellStyle name="Normal 5" xfId="15"/>
    <cellStyle name="Normal 8" xfId="9"/>
    <cellStyle name="Percent" xfId="4" builtinId="5"/>
    <cellStyle name="Percent 2" xfId="12"/>
    <cellStyle name="Percent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tabSelected="1" zoomScale="90" zoomScaleNormal="90" workbookViewId="0">
      <pane xSplit="12" ySplit="15" topLeftCell="M16" activePane="bottomRight" state="frozen"/>
      <selection pane="topRight" activeCell="M1" sqref="M1"/>
      <selection pane="bottomLeft" activeCell="A16" sqref="A16"/>
      <selection pane="bottomRight" activeCell="AF34" sqref="AF34"/>
    </sheetView>
  </sheetViews>
  <sheetFormatPr defaultRowHeight="15"/>
  <cols>
    <col min="1" max="1" width="59.140625" style="1" customWidth="1" collapsed="1"/>
    <col min="2" max="27" width="9.7109375" style="1" customWidth="1" collapsed="1"/>
    <col min="28" max="33" width="8" style="1" bestFit="1" customWidth="1" collapsed="1"/>
    <col min="34" max="34" width="10.5703125" style="1" bestFit="1" customWidth="1" collapsed="1"/>
    <col min="35" max="35" width="13.28515625" style="1" bestFit="1" customWidth="1" collapsed="1"/>
    <col min="36" max="36" width="9.140625" style="1" bestFit="1" customWidth="1" collapsed="1"/>
    <col min="37" max="37" width="7" style="1" bestFit="1" customWidth="1" collapsed="1"/>
    <col min="38" max="38" width="6" style="1" bestFit="1" customWidth="1" collapsed="1"/>
    <col min="39" max="262" width="9.140625" style="1" collapsed="1"/>
    <col min="263" max="263" width="56" style="1" customWidth="1" collapsed="1"/>
    <col min="264" max="264" width="10.42578125" style="1" customWidth="1" collapsed="1"/>
    <col min="265" max="265" width="8.85546875" style="1" customWidth="1" collapsed="1"/>
    <col min="266" max="266" width="10.7109375" style="1" bestFit="1" customWidth="1" collapsed="1"/>
    <col min="267" max="267" width="8.85546875" style="1" bestFit="1" customWidth="1" collapsed="1"/>
    <col min="268" max="268" width="10.7109375" style="1" customWidth="1" collapsed="1"/>
    <col min="269" max="269" width="8.85546875" style="1" customWidth="1" collapsed="1"/>
    <col min="270" max="270" width="10.7109375" style="1" bestFit="1" customWidth="1" collapsed="1"/>
    <col min="271" max="271" width="8.85546875" style="1" customWidth="1" collapsed="1"/>
    <col min="272" max="272" width="10.28515625" style="1" customWidth="1" collapsed="1"/>
    <col min="273" max="273" width="8.85546875" style="1" customWidth="1" collapsed="1"/>
    <col min="274" max="274" width="10.140625" style="1" customWidth="1" collapsed="1"/>
    <col min="275" max="275" width="8.85546875" style="1" customWidth="1" collapsed="1"/>
    <col min="276" max="276" width="10.5703125" style="1" customWidth="1" collapsed="1"/>
    <col min="277" max="277" width="8.85546875" style="1" customWidth="1" collapsed="1"/>
    <col min="278" max="278" width="10.5703125" style="1" customWidth="1" collapsed="1"/>
    <col min="279" max="279" width="8.85546875" style="1" customWidth="1" collapsed="1"/>
    <col min="280" max="280" width="10.28515625" style="1" customWidth="1" collapsed="1"/>
    <col min="281" max="281" width="8.85546875" style="1" customWidth="1" collapsed="1"/>
    <col min="282" max="282" width="10.140625" style="1" customWidth="1" collapsed="1"/>
    <col min="283" max="283" width="8.85546875" style="1" customWidth="1" collapsed="1"/>
    <col min="284" max="284" width="10.7109375" style="1" customWidth="1" collapsed="1"/>
    <col min="285" max="285" width="10.42578125" style="1" customWidth="1" collapsed="1"/>
    <col min="286" max="286" width="10.140625" style="1" customWidth="1" collapsed="1"/>
    <col min="287" max="288" width="9.7109375" style="1" customWidth="1" collapsed="1"/>
    <col min="289" max="289" width="9.42578125" style="1" customWidth="1" collapsed="1"/>
    <col min="290" max="292" width="11.85546875" style="1" customWidth="1" collapsed="1"/>
    <col min="293" max="293" width="9.140625" style="1" collapsed="1"/>
    <col min="294" max="294" width="3.28515625" style="1" customWidth="1" collapsed="1"/>
    <col min="295" max="518" width="9.140625" style="1" collapsed="1"/>
    <col min="519" max="519" width="56" style="1" customWidth="1" collapsed="1"/>
    <col min="520" max="520" width="10.42578125" style="1" customWidth="1" collapsed="1"/>
    <col min="521" max="521" width="8.85546875" style="1" customWidth="1" collapsed="1"/>
    <col min="522" max="522" width="10.7109375" style="1" bestFit="1" customWidth="1" collapsed="1"/>
    <col min="523" max="523" width="8.85546875" style="1" bestFit="1" customWidth="1" collapsed="1"/>
    <col min="524" max="524" width="10.7109375" style="1" customWidth="1" collapsed="1"/>
    <col min="525" max="525" width="8.85546875" style="1" customWidth="1" collapsed="1"/>
    <col min="526" max="526" width="10.7109375" style="1" bestFit="1" customWidth="1" collapsed="1"/>
    <col min="527" max="527" width="8.85546875" style="1" customWidth="1" collapsed="1"/>
    <col min="528" max="528" width="10.28515625" style="1" customWidth="1" collapsed="1"/>
    <col min="529" max="529" width="8.85546875" style="1" customWidth="1" collapsed="1"/>
    <col min="530" max="530" width="10.140625" style="1" customWidth="1" collapsed="1"/>
    <col min="531" max="531" width="8.85546875" style="1" customWidth="1" collapsed="1"/>
    <col min="532" max="532" width="10.5703125" style="1" customWidth="1" collapsed="1"/>
    <col min="533" max="533" width="8.85546875" style="1" customWidth="1" collapsed="1"/>
    <col min="534" max="534" width="10.5703125" style="1" customWidth="1" collapsed="1"/>
    <col min="535" max="535" width="8.85546875" style="1" customWidth="1" collapsed="1"/>
    <col min="536" max="536" width="10.28515625" style="1" customWidth="1" collapsed="1"/>
    <col min="537" max="537" width="8.85546875" style="1" customWidth="1" collapsed="1"/>
    <col min="538" max="538" width="10.140625" style="1" customWidth="1" collapsed="1"/>
    <col min="539" max="539" width="8.85546875" style="1" customWidth="1" collapsed="1"/>
    <col min="540" max="540" width="10.7109375" style="1" customWidth="1" collapsed="1"/>
    <col min="541" max="541" width="10.42578125" style="1" customWidth="1" collapsed="1"/>
    <col min="542" max="542" width="10.140625" style="1" customWidth="1" collapsed="1"/>
    <col min="543" max="544" width="9.7109375" style="1" customWidth="1" collapsed="1"/>
    <col min="545" max="545" width="9.42578125" style="1" customWidth="1" collapsed="1"/>
    <col min="546" max="548" width="11.85546875" style="1" customWidth="1" collapsed="1"/>
    <col min="549" max="549" width="9.140625" style="1" collapsed="1"/>
    <col min="550" max="550" width="3.28515625" style="1" customWidth="1" collapsed="1"/>
    <col min="551" max="774" width="9.140625" style="1" collapsed="1"/>
    <col min="775" max="775" width="56" style="1" customWidth="1" collapsed="1"/>
    <col min="776" max="776" width="10.42578125" style="1" customWidth="1" collapsed="1"/>
    <col min="777" max="777" width="8.85546875" style="1" customWidth="1" collapsed="1"/>
    <col min="778" max="778" width="10.7109375" style="1" bestFit="1" customWidth="1" collapsed="1"/>
    <col min="779" max="779" width="8.85546875" style="1" bestFit="1" customWidth="1" collapsed="1"/>
    <col min="780" max="780" width="10.7109375" style="1" customWidth="1" collapsed="1"/>
    <col min="781" max="781" width="8.85546875" style="1" customWidth="1" collapsed="1"/>
    <col min="782" max="782" width="10.7109375" style="1" bestFit="1" customWidth="1" collapsed="1"/>
    <col min="783" max="783" width="8.85546875" style="1" customWidth="1" collapsed="1"/>
    <col min="784" max="784" width="10.28515625" style="1" customWidth="1" collapsed="1"/>
    <col min="785" max="785" width="8.85546875" style="1" customWidth="1" collapsed="1"/>
    <col min="786" max="786" width="10.140625" style="1" customWidth="1" collapsed="1"/>
    <col min="787" max="787" width="8.85546875" style="1" customWidth="1" collapsed="1"/>
    <col min="788" max="788" width="10.5703125" style="1" customWidth="1" collapsed="1"/>
    <col min="789" max="789" width="8.85546875" style="1" customWidth="1" collapsed="1"/>
    <col min="790" max="790" width="10.5703125" style="1" customWidth="1" collapsed="1"/>
    <col min="791" max="791" width="8.85546875" style="1" customWidth="1" collapsed="1"/>
    <col min="792" max="792" width="10.28515625" style="1" customWidth="1" collapsed="1"/>
    <col min="793" max="793" width="8.85546875" style="1" customWidth="1" collapsed="1"/>
    <col min="794" max="794" width="10.140625" style="1" customWidth="1" collapsed="1"/>
    <col min="795" max="795" width="8.85546875" style="1" customWidth="1" collapsed="1"/>
    <col min="796" max="796" width="10.7109375" style="1" customWidth="1" collapsed="1"/>
    <col min="797" max="797" width="10.42578125" style="1" customWidth="1" collapsed="1"/>
    <col min="798" max="798" width="10.140625" style="1" customWidth="1" collapsed="1"/>
    <col min="799" max="800" width="9.7109375" style="1" customWidth="1" collapsed="1"/>
    <col min="801" max="801" width="9.42578125" style="1" customWidth="1" collapsed="1"/>
    <col min="802" max="804" width="11.85546875" style="1" customWidth="1" collapsed="1"/>
    <col min="805" max="805" width="9.140625" style="1" collapsed="1"/>
    <col min="806" max="806" width="3.28515625" style="1" customWidth="1" collapsed="1"/>
    <col min="807" max="1030" width="9.140625" style="1" collapsed="1"/>
    <col min="1031" max="1031" width="56" style="1" customWidth="1" collapsed="1"/>
    <col min="1032" max="1032" width="10.42578125" style="1" customWidth="1" collapsed="1"/>
    <col min="1033" max="1033" width="8.85546875" style="1" customWidth="1" collapsed="1"/>
    <col min="1034" max="1034" width="10.7109375" style="1" bestFit="1" customWidth="1" collapsed="1"/>
    <col min="1035" max="1035" width="8.85546875" style="1" bestFit="1" customWidth="1" collapsed="1"/>
    <col min="1036" max="1036" width="10.7109375" style="1" customWidth="1" collapsed="1"/>
    <col min="1037" max="1037" width="8.85546875" style="1" customWidth="1" collapsed="1"/>
    <col min="1038" max="1038" width="10.7109375" style="1" bestFit="1" customWidth="1" collapsed="1"/>
    <col min="1039" max="1039" width="8.85546875" style="1" customWidth="1" collapsed="1"/>
    <col min="1040" max="1040" width="10.28515625" style="1" customWidth="1" collapsed="1"/>
    <col min="1041" max="1041" width="8.85546875" style="1" customWidth="1" collapsed="1"/>
    <col min="1042" max="1042" width="10.140625" style="1" customWidth="1" collapsed="1"/>
    <col min="1043" max="1043" width="8.85546875" style="1" customWidth="1" collapsed="1"/>
    <col min="1044" max="1044" width="10.5703125" style="1" customWidth="1" collapsed="1"/>
    <col min="1045" max="1045" width="8.85546875" style="1" customWidth="1" collapsed="1"/>
    <col min="1046" max="1046" width="10.5703125" style="1" customWidth="1" collapsed="1"/>
    <col min="1047" max="1047" width="8.85546875" style="1" customWidth="1" collapsed="1"/>
    <col min="1048" max="1048" width="10.28515625" style="1" customWidth="1" collapsed="1"/>
    <col min="1049" max="1049" width="8.85546875" style="1" customWidth="1" collapsed="1"/>
    <col min="1050" max="1050" width="10.140625" style="1" customWidth="1" collapsed="1"/>
    <col min="1051" max="1051" width="8.85546875" style="1" customWidth="1" collapsed="1"/>
    <col min="1052" max="1052" width="10.7109375" style="1" customWidth="1" collapsed="1"/>
    <col min="1053" max="1053" width="10.42578125" style="1" customWidth="1" collapsed="1"/>
    <col min="1054" max="1054" width="10.140625" style="1" customWidth="1" collapsed="1"/>
    <col min="1055" max="1056" width="9.7109375" style="1" customWidth="1" collapsed="1"/>
    <col min="1057" max="1057" width="9.42578125" style="1" customWidth="1" collapsed="1"/>
    <col min="1058" max="1060" width="11.85546875" style="1" customWidth="1" collapsed="1"/>
    <col min="1061" max="1061" width="9.140625" style="1" collapsed="1"/>
    <col min="1062" max="1062" width="3.28515625" style="1" customWidth="1" collapsed="1"/>
    <col min="1063" max="1286" width="9.140625" style="1" collapsed="1"/>
    <col min="1287" max="1287" width="56" style="1" customWidth="1" collapsed="1"/>
    <col min="1288" max="1288" width="10.42578125" style="1" customWidth="1" collapsed="1"/>
    <col min="1289" max="1289" width="8.85546875" style="1" customWidth="1" collapsed="1"/>
    <col min="1290" max="1290" width="10.7109375" style="1" bestFit="1" customWidth="1" collapsed="1"/>
    <col min="1291" max="1291" width="8.85546875" style="1" bestFit="1" customWidth="1" collapsed="1"/>
    <col min="1292" max="1292" width="10.7109375" style="1" customWidth="1" collapsed="1"/>
    <col min="1293" max="1293" width="8.85546875" style="1" customWidth="1" collapsed="1"/>
    <col min="1294" max="1294" width="10.7109375" style="1" bestFit="1" customWidth="1" collapsed="1"/>
    <col min="1295" max="1295" width="8.85546875" style="1" customWidth="1" collapsed="1"/>
    <col min="1296" max="1296" width="10.28515625" style="1" customWidth="1" collapsed="1"/>
    <col min="1297" max="1297" width="8.85546875" style="1" customWidth="1" collapsed="1"/>
    <col min="1298" max="1298" width="10.140625" style="1" customWidth="1" collapsed="1"/>
    <col min="1299" max="1299" width="8.85546875" style="1" customWidth="1" collapsed="1"/>
    <col min="1300" max="1300" width="10.5703125" style="1" customWidth="1" collapsed="1"/>
    <col min="1301" max="1301" width="8.85546875" style="1" customWidth="1" collapsed="1"/>
    <col min="1302" max="1302" width="10.5703125" style="1" customWidth="1" collapsed="1"/>
    <col min="1303" max="1303" width="8.85546875" style="1" customWidth="1" collapsed="1"/>
    <col min="1304" max="1304" width="10.28515625" style="1" customWidth="1" collapsed="1"/>
    <col min="1305" max="1305" width="8.85546875" style="1" customWidth="1" collapsed="1"/>
    <col min="1306" max="1306" width="10.140625" style="1" customWidth="1" collapsed="1"/>
    <col min="1307" max="1307" width="8.85546875" style="1" customWidth="1" collapsed="1"/>
    <col min="1308" max="1308" width="10.7109375" style="1" customWidth="1" collapsed="1"/>
    <col min="1309" max="1309" width="10.42578125" style="1" customWidth="1" collapsed="1"/>
    <col min="1310" max="1310" width="10.140625" style="1" customWidth="1" collapsed="1"/>
    <col min="1311" max="1312" width="9.7109375" style="1" customWidth="1" collapsed="1"/>
    <col min="1313" max="1313" width="9.42578125" style="1" customWidth="1" collapsed="1"/>
    <col min="1314" max="1316" width="11.85546875" style="1" customWidth="1" collapsed="1"/>
    <col min="1317" max="1317" width="9.140625" style="1" collapsed="1"/>
    <col min="1318" max="1318" width="3.28515625" style="1" customWidth="1" collapsed="1"/>
    <col min="1319" max="1542" width="9.140625" style="1" collapsed="1"/>
    <col min="1543" max="1543" width="56" style="1" customWidth="1" collapsed="1"/>
    <col min="1544" max="1544" width="10.42578125" style="1" customWidth="1" collapsed="1"/>
    <col min="1545" max="1545" width="8.85546875" style="1" customWidth="1" collapsed="1"/>
    <col min="1546" max="1546" width="10.7109375" style="1" bestFit="1" customWidth="1" collapsed="1"/>
    <col min="1547" max="1547" width="8.85546875" style="1" bestFit="1" customWidth="1" collapsed="1"/>
    <col min="1548" max="1548" width="10.7109375" style="1" customWidth="1" collapsed="1"/>
    <col min="1549" max="1549" width="8.85546875" style="1" customWidth="1" collapsed="1"/>
    <col min="1550" max="1550" width="10.7109375" style="1" bestFit="1" customWidth="1" collapsed="1"/>
    <col min="1551" max="1551" width="8.85546875" style="1" customWidth="1" collapsed="1"/>
    <col min="1552" max="1552" width="10.28515625" style="1" customWidth="1" collapsed="1"/>
    <col min="1553" max="1553" width="8.85546875" style="1" customWidth="1" collapsed="1"/>
    <col min="1554" max="1554" width="10.140625" style="1" customWidth="1" collapsed="1"/>
    <col min="1555" max="1555" width="8.85546875" style="1" customWidth="1" collapsed="1"/>
    <col min="1556" max="1556" width="10.5703125" style="1" customWidth="1" collapsed="1"/>
    <col min="1557" max="1557" width="8.85546875" style="1" customWidth="1" collapsed="1"/>
    <col min="1558" max="1558" width="10.5703125" style="1" customWidth="1" collapsed="1"/>
    <col min="1559" max="1559" width="8.85546875" style="1" customWidth="1" collapsed="1"/>
    <col min="1560" max="1560" width="10.28515625" style="1" customWidth="1" collapsed="1"/>
    <col min="1561" max="1561" width="8.85546875" style="1" customWidth="1" collapsed="1"/>
    <col min="1562" max="1562" width="10.140625" style="1" customWidth="1" collapsed="1"/>
    <col min="1563" max="1563" width="8.85546875" style="1" customWidth="1" collapsed="1"/>
    <col min="1564" max="1564" width="10.7109375" style="1" customWidth="1" collapsed="1"/>
    <col min="1565" max="1565" width="10.42578125" style="1" customWidth="1" collapsed="1"/>
    <col min="1566" max="1566" width="10.140625" style="1" customWidth="1" collapsed="1"/>
    <col min="1567" max="1568" width="9.7109375" style="1" customWidth="1" collapsed="1"/>
    <col min="1569" max="1569" width="9.42578125" style="1" customWidth="1" collapsed="1"/>
    <col min="1570" max="1572" width="11.85546875" style="1" customWidth="1" collapsed="1"/>
    <col min="1573" max="1573" width="9.140625" style="1" collapsed="1"/>
    <col min="1574" max="1574" width="3.28515625" style="1" customWidth="1" collapsed="1"/>
    <col min="1575" max="1798" width="9.140625" style="1" collapsed="1"/>
    <col min="1799" max="1799" width="56" style="1" customWidth="1" collapsed="1"/>
    <col min="1800" max="1800" width="10.42578125" style="1" customWidth="1" collapsed="1"/>
    <col min="1801" max="1801" width="8.85546875" style="1" customWidth="1" collapsed="1"/>
    <col min="1802" max="1802" width="10.7109375" style="1" bestFit="1" customWidth="1" collapsed="1"/>
    <col min="1803" max="1803" width="8.85546875" style="1" bestFit="1" customWidth="1" collapsed="1"/>
    <col min="1804" max="1804" width="10.7109375" style="1" customWidth="1" collapsed="1"/>
    <col min="1805" max="1805" width="8.85546875" style="1" customWidth="1" collapsed="1"/>
    <col min="1806" max="1806" width="10.7109375" style="1" bestFit="1" customWidth="1" collapsed="1"/>
    <col min="1807" max="1807" width="8.85546875" style="1" customWidth="1" collapsed="1"/>
    <col min="1808" max="1808" width="10.28515625" style="1" customWidth="1" collapsed="1"/>
    <col min="1809" max="1809" width="8.85546875" style="1" customWidth="1" collapsed="1"/>
    <col min="1810" max="1810" width="10.140625" style="1" customWidth="1" collapsed="1"/>
    <col min="1811" max="1811" width="8.85546875" style="1" customWidth="1" collapsed="1"/>
    <col min="1812" max="1812" width="10.5703125" style="1" customWidth="1" collapsed="1"/>
    <col min="1813" max="1813" width="8.85546875" style="1" customWidth="1" collapsed="1"/>
    <col min="1814" max="1814" width="10.5703125" style="1" customWidth="1" collapsed="1"/>
    <col min="1815" max="1815" width="8.85546875" style="1" customWidth="1" collapsed="1"/>
    <col min="1816" max="1816" width="10.28515625" style="1" customWidth="1" collapsed="1"/>
    <col min="1817" max="1817" width="8.85546875" style="1" customWidth="1" collapsed="1"/>
    <col min="1818" max="1818" width="10.140625" style="1" customWidth="1" collapsed="1"/>
    <col min="1819" max="1819" width="8.85546875" style="1" customWidth="1" collapsed="1"/>
    <col min="1820" max="1820" width="10.7109375" style="1" customWidth="1" collapsed="1"/>
    <col min="1821" max="1821" width="10.42578125" style="1" customWidth="1" collapsed="1"/>
    <col min="1822" max="1822" width="10.140625" style="1" customWidth="1" collapsed="1"/>
    <col min="1823" max="1824" width="9.7109375" style="1" customWidth="1" collapsed="1"/>
    <col min="1825" max="1825" width="9.42578125" style="1" customWidth="1" collapsed="1"/>
    <col min="1826" max="1828" width="11.85546875" style="1" customWidth="1" collapsed="1"/>
    <col min="1829" max="1829" width="9.140625" style="1" collapsed="1"/>
    <col min="1830" max="1830" width="3.28515625" style="1" customWidth="1" collapsed="1"/>
    <col min="1831" max="2054" width="9.140625" style="1" collapsed="1"/>
    <col min="2055" max="2055" width="56" style="1" customWidth="1" collapsed="1"/>
    <col min="2056" max="2056" width="10.42578125" style="1" customWidth="1" collapsed="1"/>
    <col min="2057" max="2057" width="8.85546875" style="1" customWidth="1" collapsed="1"/>
    <col min="2058" max="2058" width="10.7109375" style="1" bestFit="1" customWidth="1" collapsed="1"/>
    <col min="2059" max="2059" width="8.85546875" style="1" bestFit="1" customWidth="1" collapsed="1"/>
    <col min="2060" max="2060" width="10.7109375" style="1" customWidth="1" collapsed="1"/>
    <col min="2061" max="2061" width="8.85546875" style="1" customWidth="1" collapsed="1"/>
    <col min="2062" max="2062" width="10.7109375" style="1" bestFit="1" customWidth="1" collapsed="1"/>
    <col min="2063" max="2063" width="8.85546875" style="1" customWidth="1" collapsed="1"/>
    <col min="2064" max="2064" width="10.28515625" style="1" customWidth="1" collapsed="1"/>
    <col min="2065" max="2065" width="8.85546875" style="1" customWidth="1" collapsed="1"/>
    <col min="2066" max="2066" width="10.140625" style="1" customWidth="1" collapsed="1"/>
    <col min="2067" max="2067" width="8.85546875" style="1" customWidth="1" collapsed="1"/>
    <col min="2068" max="2068" width="10.5703125" style="1" customWidth="1" collapsed="1"/>
    <col min="2069" max="2069" width="8.85546875" style="1" customWidth="1" collapsed="1"/>
    <col min="2070" max="2070" width="10.5703125" style="1" customWidth="1" collapsed="1"/>
    <col min="2071" max="2071" width="8.85546875" style="1" customWidth="1" collapsed="1"/>
    <col min="2072" max="2072" width="10.28515625" style="1" customWidth="1" collapsed="1"/>
    <col min="2073" max="2073" width="8.85546875" style="1" customWidth="1" collapsed="1"/>
    <col min="2074" max="2074" width="10.140625" style="1" customWidth="1" collapsed="1"/>
    <col min="2075" max="2075" width="8.85546875" style="1" customWidth="1" collapsed="1"/>
    <col min="2076" max="2076" width="10.7109375" style="1" customWidth="1" collapsed="1"/>
    <col min="2077" max="2077" width="10.42578125" style="1" customWidth="1" collapsed="1"/>
    <col min="2078" max="2078" width="10.140625" style="1" customWidth="1" collapsed="1"/>
    <col min="2079" max="2080" width="9.7109375" style="1" customWidth="1" collapsed="1"/>
    <col min="2081" max="2081" width="9.42578125" style="1" customWidth="1" collapsed="1"/>
    <col min="2082" max="2084" width="11.85546875" style="1" customWidth="1" collapsed="1"/>
    <col min="2085" max="2085" width="9.140625" style="1" collapsed="1"/>
    <col min="2086" max="2086" width="3.28515625" style="1" customWidth="1" collapsed="1"/>
    <col min="2087" max="2310" width="9.140625" style="1" collapsed="1"/>
    <col min="2311" max="2311" width="56" style="1" customWidth="1" collapsed="1"/>
    <col min="2312" max="2312" width="10.42578125" style="1" customWidth="1" collapsed="1"/>
    <col min="2313" max="2313" width="8.85546875" style="1" customWidth="1" collapsed="1"/>
    <col min="2314" max="2314" width="10.7109375" style="1" bestFit="1" customWidth="1" collapsed="1"/>
    <col min="2315" max="2315" width="8.85546875" style="1" bestFit="1" customWidth="1" collapsed="1"/>
    <col min="2316" max="2316" width="10.7109375" style="1" customWidth="1" collapsed="1"/>
    <col min="2317" max="2317" width="8.85546875" style="1" customWidth="1" collapsed="1"/>
    <col min="2318" max="2318" width="10.7109375" style="1" bestFit="1" customWidth="1" collapsed="1"/>
    <col min="2319" max="2319" width="8.85546875" style="1" customWidth="1" collapsed="1"/>
    <col min="2320" max="2320" width="10.28515625" style="1" customWidth="1" collapsed="1"/>
    <col min="2321" max="2321" width="8.85546875" style="1" customWidth="1" collapsed="1"/>
    <col min="2322" max="2322" width="10.140625" style="1" customWidth="1" collapsed="1"/>
    <col min="2323" max="2323" width="8.85546875" style="1" customWidth="1" collapsed="1"/>
    <col min="2324" max="2324" width="10.5703125" style="1" customWidth="1" collapsed="1"/>
    <col min="2325" max="2325" width="8.85546875" style="1" customWidth="1" collapsed="1"/>
    <col min="2326" max="2326" width="10.5703125" style="1" customWidth="1" collapsed="1"/>
    <col min="2327" max="2327" width="8.85546875" style="1" customWidth="1" collapsed="1"/>
    <col min="2328" max="2328" width="10.28515625" style="1" customWidth="1" collapsed="1"/>
    <col min="2329" max="2329" width="8.85546875" style="1" customWidth="1" collapsed="1"/>
    <col min="2330" max="2330" width="10.140625" style="1" customWidth="1" collapsed="1"/>
    <col min="2331" max="2331" width="8.85546875" style="1" customWidth="1" collapsed="1"/>
    <col min="2332" max="2332" width="10.7109375" style="1" customWidth="1" collapsed="1"/>
    <col min="2333" max="2333" width="10.42578125" style="1" customWidth="1" collapsed="1"/>
    <col min="2334" max="2334" width="10.140625" style="1" customWidth="1" collapsed="1"/>
    <col min="2335" max="2336" width="9.7109375" style="1" customWidth="1" collapsed="1"/>
    <col min="2337" max="2337" width="9.42578125" style="1" customWidth="1" collapsed="1"/>
    <col min="2338" max="2340" width="11.85546875" style="1" customWidth="1" collapsed="1"/>
    <col min="2341" max="2341" width="9.140625" style="1" collapsed="1"/>
    <col min="2342" max="2342" width="3.28515625" style="1" customWidth="1" collapsed="1"/>
    <col min="2343" max="2566" width="9.140625" style="1" collapsed="1"/>
    <col min="2567" max="2567" width="56" style="1" customWidth="1" collapsed="1"/>
    <col min="2568" max="2568" width="10.42578125" style="1" customWidth="1" collapsed="1"/>
    <col min="2569" max="2569" width="8.85546875" style="1" customWidth="1" collapsed="1"/>
    <col min="2570" max="2570" width="10.7109375" style="1" bestFit="1" customWidth="1" collapsed="1"/>
    <col min="2571" max="2571" width="8.85546875" style="1" bestFit="1" customWidth="1" collapsed="1"/>
    <col min="2572" max="2572" width="10.7109375" style="1" customWidth="1" collapsed="1"/>
    <col min="2573" max="2573" width="8.85546875" style="1" customWidth="1" collapsed="1"/>
    <col min="2574" max="2574" width="10.7109375" style="1" bestFit="1" customWidth="1" collapsed="1"/>
    <col min="2575" max="2575" width="8.85546875" style="1" customWidth="1" collapsed="1"/>
    <col min="2576" max="2576" width="10.28515625" style="1" customWidth="1" collapsed="1"/>
    <col min="2577" max="2577" width="8.85546875" style="1" customWidth="1" collapsed="1"/>
    <col min="2578" max="2578" width="10.140625" style="1" customWidth="1" collapsed="1"/>
    <col min="2579" max="2579" width="8.85546875" style="1" customWidth="1" collapsed="1"/>
    <col min="2580" max="2580" width="10.5703125" style="1" customWidth="1" collapsed="1"/>
    <col min="2581" max="2581" width="8.85546875" style="1" customWidth="1" collapsed="1"/>
    <col min="2582" max="2582" width="10.5703125" style="1" customWidth="1" collapsed="1"/>
    <col min="2583" max="2583" width="8.85546875" style="1" customWidth="1" collapsed="1"/>
    <col min="2584" max="2584" width="10.28515625" style="1" customWidth="1" collapsed="1"/>
    <col min="2585" max="2585" width="8.85546875" style="1" customWidth="1" collapsed="1"/>
    <col min="2586" max="2586" width="10.140625" style="1" customWidth="1" collapsed="1"/>
    <col min="2587" max="2587" width="8.85546875" style="1" customWidth="1" collapsed="1"/>
    <col min="2588" max="2588" width="10.7109375" style="1" customWidth="1" collapsed="1"/>
    <col min="2589" max="2589" width="10.42578125" style="1" customWidth="1" collapsed="1"/>
    <col min="2590" max="2590" width="10.140625" style="1" customWidth="1" collapsed="1"/>
    <col min="2591" max="2592" width="9.7109375" style="1" customWidth="1" collapsed="1"/>
    <col min="2593" max="2593" width="9.42578125" style="1" customWidth="1" collapsed="1"/>
    <col min="2594" max="2596" width="11.85546875" style="1" customWidth="1" collapsed="1"/>
    <col min="2597" max="2597" width="9.140625" style="1" collapsed="1"/>
    <col min="2598" max="2598" width="3.28515625" style="1" customWidth="1" collapsed="1"/>
    <col min="2599" max="2822" width="9.140625" style="1" collapsed="1"/>
    <col min="2823" max="2823" width="56" style="1" customWidth="1" collapsed="1"/>
    <col min="2824" max="2824" width="10.42578125" style="1" customWidth="1" collapsed="1"/>
    <col min="2825" max="2825" width="8.85546875" style="1" customWidth="1" collapsed="1"/>
    <col min="2826" max="2826" width="10.7109375" style="1" bestFit="1" customWidth="1" collapsed="1"/>
    <col min="2827" max="2827" width="8.85546875" style="1" bestFit="1" customWidth="1" collapsed="1"/>
    <col min="2828" max="2828" width="10.7109375" style="1" customWidth="1" collapsed="1"/>
    <col min="2829" max="2829" width="8.85546875" style="1" customWidth="1" collapsed="1"/>
    <col min="2830" max="2830" width="10.7109375" style="1" bestFit="1" customWidth="1" collapsed="1"/>
    <col min="2831" max="2831" width="8.85546875" style="1" customWidth="1" collapsed="1"/>
    <col min="2832" max="2832" width="10.28515625" style="1" customWidth="1" collapsed="1"/>
    <col min="2833" max="2833" width="8.85546875" style="1" customWidth="1" collapsed="1"/>
    <col min="2834" max="2834" width="10.140625" style="1" customWidth="1" collapsed="1"/>
    <col min="2835" max="2835" width="8.85546875" style="1" customWidth="1" collapsed="1"/>
    <col min="2836" max="2836" width="10.5703125" style="1" customWidth="1" collapsed="1"/>
    <col min="2837" max="2837" width="8.85546875" style="1" customWidth="1" collapsed="1"/>
    <col min="2838" max="2838" width="10.5703125" style="1" customWidth="1" collapsed="1"/>
    <col min="2839" max="2839" width="8.85546875" style="1" customWidth="1" collapsed="1"/>
    <col min="2840" max="2840" width="10.28515625" style="1" customWidth="1" collapsed="1"/>
    <col min="2841" max="2841" width="8.85546875" style="1" customWidth="1" collapsed="1"/>
    <col min="2842" max="2842" width="10.140625" style="1" customWidth="1" collapsed="1"/>
    <col min="2843" max="2843" width="8.85546875" style="1" customWidth="1" collapsed="1"/>
    <col min="2844" max="2844" width="10.7109375" style="1" customWidth="1" collapsed="1"/>
    <col min="2845" max="2845" width="10.42578125" style="1" customWidth="1" collapsed="1"/>
    <col min="2846" max="2846" width="10.140625" style="1" customWidth="1" collapsed="1"/>
    <col min="2847" max="2848" width="9.7109375" style="1" customWidth="1" collapsed="1"/>
    <col min="2849" max="2849" width="9.42578125" style="1" customWidth="1" collapsed="1"/>
    <col min="2850" max="2852" width="11.85546875" style="1" customWidth="1" collapsed="1"/>
    <col min="2853" max="2853" width="9.140625" style="1" collapsed="1"/>
    <col min="2854" max="2854" width="3.28515625" style="1" customWidth="1" collapsed="1"/>
    <col min="2855" max="3078" width="9.140625" style="1" collapsed="1"/>
    <col min="3079" max="3079" width="56" style="1" customWidth="1" collapsed="1"/>
    <col min="3080" max="3080" width="10.42578125" style="1" customWidth="1" collapsed="1"/>
    <col min="3081" max="3081" width="8.85546875" style="1" customWidth="1" collapsed="1"/>
    <col min="3082" max="3082" width="10.7109375" style="1" bestFit="1" customWidth="1" collapsed="1"/>
    <col min="3083" max="3083" width="8.85546875" style="1" bestFit="1" customWidth="1" collapsed="1"/>
    <col min="3084" max="3084" width="10.7109375" style="1" customWidth="1" collapsed="1"/>
    <col min="3085" max="3085" width="8.85546875" style="1" customWidth="1" collapsed="1"/>
    <col min="3086" max="3086" width="10.7109375" style="1" bestFit="1" customWidth="1" collapsed="1"/>
    <col min="3087" max="3087" width="8.85546875" style="1" customWidth="1" collapsed="1"/>
    <col min="3088" max="3088" width="10.28515625" style="1" customWidth="1" collapsed="1"/>
    <col min="3089" max="3089" width="8.85546875" style="1" customWidth="1" collapsed="1"/>
    <col min="3090" max="3090" width="10.140625" style="1" customWidth="1" collapsed="1"/>
    <col min="3091" max="3091" width="8.85546875" style="1" customWidth="1" collapsed="1"/>
    <col min="3092" max="3092" width="10.5703125" style="1" customWidth="1" collapsed="1"/>
    <col min="3093" max="3093" width="8.85546875" style="1" customWidth="1" collapsed="1"/>
    <col min="3094" max="3094" width="10.5703125" style="1" customWidth="1" collapsed="1"/>
    <col min="3095" max="3095" width="8.85546875" style="1" customWidth="1" collapsed="1"/>
    <col min="3096" max="3096" width="10.28515625" style="1" customWidth="1" collapsed="1"/>
    <col min="3097" max="3097" width="8.85546875" style="1" customWidth="1" collapsed="1"/>
    <col min="3098" max="3098" width="10.140625" style="1" customWidth="1" collapsed="1"/>
    <col min="3099" max="3099" width="8.85546875" style="1" customWidth="1" collapsed="1"/>
    <col min="3100" max="3100" width="10.7109375" style="1" customWidth="1" collapsed="1"/>
    <col min="3101" max="3101" width="10.42578125" style="1" customWidth="1" collapsed="1"/>
    <col min="3102" max="3102" width="10.140625" style="1" customWidth="1" collapsed="1"/>
    <col min="3103" max="3104" width="9.7109375" style="1" customWidth="1" collapsed="1"/>
    <col min="3105" max="3105" width="9.42578125" style="1" customWidth="1" collapsed="1"/>
    <col min="3106" max="3108" width="11.85546875" style="1" customWidth="1" collapsed="1"/>
    <col min="3109" max="3109" width="9.140625" style="1" collapsed="1"/>
    <col min="3110" max="3110" width="3.28515625" style="1" customWidth="1" collapsed="1"/>
    <col min="3111" max="3334" width="9.140625" style="1" collapsed="1"/>
    <col min="3335" max="3335" width="56" style="1" customWidth="1" collapsed="1"/>
    <col min="3336" max="3336" width="10.42578125" style="1" customWidth="1" collapsed="1"/>
    <col min="3337" max="3337" width="8.85546875" style="1" customWidth="1" collapsed="1"/>
    <col min="3338" max="3338" width="10.7109375" style="1" bestFit="1" customWidth="1" collapsed="1"/>
    <col min="3339" max="3339" width="8.85546875" style="1" bestFit="1" customWidth="1" collapsed="1"/>
    <col min="3340" max="3340" width="10.7109375" style="1" customWidth="1" collapsed="1"/>
    <col min="3341" max="3341" width="8.85546875" style="1" customWidth="1" collapsed="1"/>
    <col min="3342" max="3342" width="10.7109375" style="1" bestFit="1" customWidth="1" collapsed="1"/>
    <col min="3343" max="3343" width="8.85546875" style="1" customWidth="1" collapsed="1"/>
    <col min="3344" max="3344" width="10.28515625" style="1" customWidth="1" collapsed="1"/>
    <col min="3345" max="3345" width="8.85546875" style="1" customWidth="1" collapsed="1"/>
    <col min="3346" max="3346" width="10.140625" style="1" customWidth="1" collapsed="1"/>
    <col min="3347" max="3347" width="8.85546875" style="1" customWidth="1" collapsed="1"/>
    <col min="3348" max="3348" width="10.5703125" style="1" customWidth="1" collapsed="1"/>
    <col min="3349" max="3349" width="8.85546875" style="1" customWidth="1" collapsed="1"/>
    <col min="3350" max="3350" width="10.5703125" style="1" customWidth="1" collapsed="1"/>
    <col min="3351" max="3351" width="8.85546875" style="1" customWidth="1" collapsed="1"/>
    <col min="3352" max="3352" width="10.28515625" style="1" customWidth="1" collapsed="1"/>
    <col min="3353" max="3353" width="8.85546875" style="1" customWidth="1" collapsed="1"/>
    <col min="3354" max="3354" width="10.140625" style="1" customWidth="1" collapsed="1"/>
    <col min="3355" max="3355" width="8.85546875" style="1" customWidth="1" collapsed="1"/>
    <col min="3356" max="3356" width="10.7109375" style="1" customWidth="1" collapsed="1"/>
    <col min="3357" max="3357" width="10.42578125" style="1" customWidth="1" collapsed="1"/>
    <col min="3358" max="3358" width="10.140625" style="1" customWidth="1" collapsed="1"/>
    <col min="3359" max="3360" width="9.7109375" style="1" customWidth="1" collapsed="1"/>
    <col min="3361" max="3361" width="9.42578125" style="1" customWidth="1" collapsed="1"/>
    <col min="3362" max="3364" width="11.85546875" style="1" customWidth="1" collapsed="1"/>
    <col min="3365" max="3365" width="9.140625" style="1" collapsed="1"/>
    <col min="3366" max="3366" width="3.28515625" style="1" customWidth="1" collapsed="1"/>
    <col min="3367" max="3590" width="9.140625" style="1" collapsed="1"/>
    <col min="3591" max="3591" width="56" style="1" customWidth="1" collapsed="1"/>
    <col min="3592" max="3592" width="10.42578125" style="1" customWidth="1" collapsed="1"/>
    <col min="3593" max="3593" width="8.85546875" style="1" customWidth="1" collapsed="1"/>
    <col min="3594" max="3594" width="10.7109375" style="1" bestFit="1" customWidth="1" collapsed="1"/>
    <col min="3595" max="3595" width="8.85546875" style="1" bestFit="1" customWidth="1" collapsed="1"/>
    <col min="3596" max="3596" width="10.7109375" style="1" customWidth="1" collapsed="1"/>
    <col min="3597" max="3597" width="8.85546875" style="1" customWidth="1" collapsed="1"/>
    <col min="3598" max="3598" width="10.7109375" style="1" bestFit="1" customWidth="1" collapsed="1"/>
    <col min="3599" max="3599" width="8.85546875" style="1" customWidth="1" collapsed="1"/>
    <col min="3600" max="3600" width="10.28515625" style="1" customWidth="1" collapsed="1"/>
    <col min="3601" max="3601" width="8.85546875" style="1" customWidth="1" collapsed="1"/>
    <col min="3602" max="3602" width="10.140625" style="1" customWidth="1" collapsed="1"/>
    <col min="3603" max="3603" width="8.85546875" style="1" customWidth="1" collapsed="1"/>
    <col min="3604" max="3604" width="10.5703125" style="1" customWidth="1" collapsed="1"/>
    <col min="3605" max="3605" width="8.85546875" style="1" customWidth="1" collapsed="1"/>
    <col min="3606" max="3606" width="10.5703125" style="1" customWidth="1" collapsed="1"/>
    <col min="3607" max="3607" width="8.85546875" style="1" customWidth="1" collapsed="1"/>
    <col min="3608" max="3608" width="10.28515625" style="1" customWidth="1" collapsed="1"/>
    <col min="3609" max="3609" width="8.85546875" style="1" customWidth="1" collapsed="1"/>
    <col min="3610" max="3610" width="10.140625" style="1" customWidth="1" collapsed="1"/>
    <col min="3611" max="3611" width="8.85546875" style="1" customWidth="1" collapsed="1"/>
    <col min="3612" max="3612" width="10.7109375" style="1" customWidth="1" collapsed="1"/>
    <col min="3613" max="3613" width="10.42578125" style="1" customWidth="1" collapsed="1"/>
    <col min="3614" max="3614" width="10.140625" style="1" customWidth="1" collapsed="1"/>
    <col min="3615" max="3616" width="9.7109375" style="1" customWidth="1" collapsed="1"/>
    <col min="3617" max="3617" width="9.42578125" style="1" customWidth="1" collapsed="1"/>
    <col min="3618" max="3620" width="11.85546875" style="1" customWidth="1" collapsed="1"/>
    <col min="3621" max="3621" width="9.140625" style="1" collapsed="1"/>
    <col min="3622" max="3622" width="3.28515625" style="1" customWidth="1" collapsed="1"/>
    <col min="3623" max="3846" width="9.140625" style="1" collapsed="1"/>
    <col min="3847" max="3847" width="56" style="1" customWidth="1" collapsed="1"/>
    <col min="3848" max="3848" width="10.42578125" style="1" customWidth="1" collapsed="1"/>
    <col min="3849" max="3849" width="8.85546875" style="1" customWidth="1" collapsed="1"/>
    <col min="3850" max="3850" width="10.7109375" style="1" bestFit="1" customWidth="1" collapsed="1"/>
    <col min="3851" max="3851" width="8.85546875" style="1" bestFit="1" customWidth="1" collapsed="1"/>
    <col min="3852" max="3852" width="10.7109375" style="1" customWidth="1" collapsed="1"/>
    <col min="3853" max="3853" width="8.85546875" style="1" customWidth="1" collapsed="1"/>
    <col min="3854" max="3854" width="10.7109375" style="1" bestFit="1" customWidth="1" collapsed="1"/>
    <col min="3855" max="3855" width="8.85546875" style="1" customWidth="1" collapsed="1"/>
    <col min="3856" max="3856" width="10.28515625" style="1" customWidth="1" collapsed="1"/>
    <col min="3857" max="3857" width="8.85546875" style="1" customWidth="1" collapsed="1"/>
    <col min="3858" max="3858" width="10.140625" style="1" customWidth="1" collapsed="1"/>
    <col min="3859" max="3859" width="8.85546875" style="1" customWidth="1" collapsed="1"/>
    <col min="3860" max="3860" width="10.5703125" style="1" customWidth="1" collapsed="1"/>
    <col min="3861" max="3861" width="8.85546875" style="1" customWidth="1" collapsed="1"/>
    <col min="3862" max="3862" width="10.5703125" style="1" customWidth="1" collapsed="1"/>
    <col min="3863" max="3863" width="8.85546875" style="1" customWidth="1" collapsed="1"/>
    <col min="3864" max="3864" width="10.28515625" style="1" customWidth="1" collapsed="1"/>
    <col min="3865" max="3865" width="8.85546875" style="1" customWidth="1" collapsed="1"/>
    <col min="3866" max="3866" width="10.140625" style="1" customWidth="1" collapsed="1"/>
    <col min="3867" max="3867" width="8.85546875" style="1" customWidth="1" collapsed="1"/>
    <col min="3868" max="3868" width="10.7109375" style="1" customWidth="1" collapsed="1"/>
    <col min="3869" max="3869" width="10.42578125" style="1" customWidth="1" collapsed="1"/>
    <col min="3870" max="3870" width="10.140625" style="1" customWidth="1" collapsed="1"/>
    <col min="3871" max="3872" width="9.7109375" style="1" customWidth="1" collapsed="1"/>
    <col min="3873" max="3873" width="9.42578125" style="1" customWidth="1" collapsed="1"/>
    <col min="3874" max="3876" width="11.85546875" style="1" customWidth="1" collapsed="1"/>
    <col min="3877" max="3877" width="9.140625" style="1" collapsed="1"/>
    <col min="3878" max="3878" width="3.28515625" style="1" customWidth="1" collapsed="1"/>
    <col min="3879" max="4102" width="9.140625" style="1" collapsed="1"/>
    <col min="4103" max="4103" width="56" style="1" customWidth="1" collapsed="1"/>
    <col min="4104" max="4104" width="10.42578125" style="1" customWidth="1" collapsed="1"/>
    <col min="4105" max="4105" width="8.85546875" style="1" customWidth="1" collapsed="1"/>
    <col min="4106" max="4106" width="10.7109375" style="1" bestFit="1" customWidth="1" collapsed="1"/>
    <col min="4107" max="4107" width="8.85546875" style="1" bestFit="1" customWidth="1" collapsed="1"/>
    <col min="4108" max="4108" width="10.7109375" style="1" customWidth="1" collapsed="1"/>
    <col min="4109" max="4109" width="8.85546875" style="1" customWidth="1" collapsed="1"/>
    <col min="4110" max="4110" width="10.7109375" style="1" bestFit="1" customWidth="1" collapsed="1"/>
    <col min="4111" max="4111" width="8.85546875" style="1" customWidth="1" collapsed="1"/>
    <col min="4112" max="4112" width="10.28515625" style="1" customWidth="1" collapsed="1"/>
    <col min="4113" max="4113" width="8.85546875" style="1" customWidth="1" collapsed="1"/>
    <col min="4114" max="4114" width="10.140625" style="1" customWidth="1" collapsed="1"/>
    <col min="4115" max="4115" width="8.85546875" style="1" customWidth="1" collapsed="1"/>
    <col min="4116" max="4116" width="10.5703125" style="1" customWidth="1" collapsed="1"/>
    <col min="4117" max="4117" width="8.85546875" style="1" customWidth="1" collapsed="1"/>
    <col min="4118" max="4118" width="10.5703125" style="1" customWidth="1" collapsed="1"/>
    <col min="4119" max="4119" width="8.85546875" style="1" customWidth="1" collapsed="1"/>
    <col min="4120" max="4120" width="10.28515625" style="1" customWidth="1" collapsed="1"/>
    <col min="4121" max="4121" width="8.85546875" style="1" customWidth="1" collapsed="1"/>
    <col min="4122" max="4122" width="10.140625" style="1" customWidth="1" collapsed="1"/>
    <col min="4123" max="4123" width="8.85546875" style="1" customWidth="1" collapsed="1"/>
    <col min="4124" max="4124" width="10.7109375" style="1" customWidth="1" collapsed="1"/>
    <col min="4125" max="4125" width="10.42578125" style="1" customWidth="1" collapsed="1"/>
    <col min="4126" max="4126" width="10.140625" style="1" customWidth="1" collapsed="1"/>
    <col min="4127" max="4128" width="9.7109375" style="1" customWidth="1" collapsed="1"/>
    <col min="4129" max="4129" width="9.42578125" style="1" customWidth="1" collapsed="1"/>
    <col min="4130" max="4132" width="11.85546875" style="1" customWidth="1" collapsed="1"/>
    <col min="4133" max="4133" width="9.140625" style="1" collapsed="1"/>
    <col min="4134" max="4134" width="3.28515625" style="1" customWidth="1" collapsed="1"/>
    <col min="4135" max="4358" width="9.140625" style="1" collapsed="1"/>
    <col min="4359" max="4359" width="56" style="1" customWidth="1" collapsed="1"/>
    <col min="4360" max="4360" width="10.42578125" style="1" customWidth="1" collapsed="1"/>
    <col min="4361" max="4361" width="8.85546875" style="1" customWidth="1" collapsed="1"/>
    <col min="4362" max="4362" width="10.7109375" style="1" bestFit="1" customWidth="1" collapsed="1"/>
    <col min="4363" max="4363" width="8.85546875" style="1" bestFit="1" customWidth="1" collapsed="1"/>
    <col min="4364" max="4364" width="10.7109375" style="1" customWidth="1" collapsed="1"/>
    <col min="4365" max="4365" width="8.85546875" style="1" customWidth="1" collapsed="1"/>
    <col min="4366" max="4366" width="10.7109375" style="1" bestFit="1" customWidth="1" collapsed="1"/>
    <col min="4367" max="4367" width="8.85546875" style="1" customWidth="1" collapsed="1"/>
    <col min="4368" max="4368" width="10.28515625" style="1" customWidth="1" collapsed="1"/>
    <col min="4369" max="4369" width="8.85546875" style="1" customWidth="1" collapsed="1"/>
    <col min="4370" max="4370" width="10.140625" style="1" customWidth="1" collapsed="1"/>
    <col min="4371" max="4371" width="8.85546875" style="1" customWidth="1" collapsed="1"/>
    <col min="4372" max="4372" width="10.5703125" style="1" customWidth="1" collapsed="1"/>
    <col min="4373" max="4373" width="8.85546875" style="1" customWidth="1" collapsed="1"/>
    <col min="4374" max="4374" width="10.5703125" style="1" customWidth="1" collapsed="1"/>
    <col min="4375" max="4375" width="8.85546875" style="1" customWidth="1" collapsed="1"/>
    <col min="4376" max="4376" width="10.28515625" style="1" customWidth="1" collapsed="1"/>
    <col min="4377" max="4377" width="8.85546875" style="1" customWidth="1" collapsed="1"/>
    <col min="4378" max="4378" width="10.140625" style="1" customWidth="1" collapsed="1"/>
    <col min="4379" max="4379" width="8.85546875" style="1" customWidth="1" collapsed="1"/>
    <col min="4380" max="4380" width="10.7109375" style="1" customWidth="1" collapsed="1"/>
    <col min="4381" max="4381" width="10.42578125" style="1" customWidth="1" collapsed="1"/>
    <col min="4382" max="4382" width="10.140625" style="1" customWidth="1" collapsed="1"/>
    <col min="4383" max="4384" width="9.7109375" style="1" customWidth="1" collapsed="1"/>
    <col min="4385" max="4385" width="9.42578125" style="1" customWidth="1" collapsed="1"/>
    <col min="4386" max="4388" width="11.85546875" style="1" customWidth="1" collapsed="1"/>
    <col min="4389" max="4389" width="9.140625" style="1" collapsed="1"/>
    <col min="4390" max="4390" width="3.28515625" style="1" customWidth="1" collapsed="1"/>
    <col min="4391" max="4614" width="9.140625" style="1" collapsed="1"/>
    <col min="4615" max="4615" width="56" style="1" customWidth="1" collapsed="1"/>
    <col min="4616" max="4616" width="10.42578125" style="1" customWidth="1" collapsed="1"/>
    <col min="4617" max="4617" width="8.85546875" style="1" customWidth="1" collapsed="1"/>
    <col min="4618" max="4618" width="10.7109375" style="1" bestFit="1" customWidth="1" collapsed="1"/>
    <col min="4619" max="4619" width="8.85546875" style="1" bestFit="1" customWidth="1" collapsed="1"/>
    <col min="4620" max="4620" width="10.7109375" style="1" customWidth="1" collapsed="1"/>
    <col min="4621" max="4621" width="8.85546875" style="1" customWidth="1" collapsed="1"/>
    <col min="4622" max="4622" width="10.7109375" style="1" bestFit="1" customWidth="1" collapsed="1"/>
    <col min="4623" max="4623" width="8.85546875" style="1" customWidth="1" collapsed="1"/>
    <col min="4624" max="4624" width="10.28515625" style="1" customWidth="1" collapsed="1"/>
    <col min="4625" max="4625" width="8.85546875" style="1" customWidth="1" collapsed="1"/>
    <col min="4626" max="4626" width="10.140625" style="1" customWidth="1" collapsed="1"/>
    <col min="4627" max="4627" width="8.85546875" style="1" customWidth="1" collapsed="1"/>
    <col min="4628" max="4628" width="10.5703125" style="1" customWidth="1" collapsed="1"/>
    <col min="4629" max="4629" width="8.85546875" style="1" customWidth="1" collapsed="1"/>
    <col min="4630" max="4630" width="10.5703125" style="1" customWidth="1" collapsed="1"/>
    <col min="4631" max="4631" width="8.85546875" style="1" customWidth="1" collapsed="1"/>
    <col min="4632" max="4632" width="10.28515625" style="1" customWidth="1" collapsed="1"/>
    <col min="4633" max="4633" width="8.85546875" style="1" customWidth="1" collapsed="1"/>
    <col min="4634" max="4634" width="10.140625" style="1" customWidth="1" collapsed="1"/>
    <col min="4635" max="4635" width="8.85546875" style="1" customWidth="1" collapsed="1"/>
    <col min="4636" max="4636" width="10.7109375" style="1" customWidth="1" collapsed="1"/>
    <col min="4637" max="4637" width="10.42578125" style="1" customWidth="1" collapsed="1"/>
    <col min="4638" max="4638" width="10.140625" style="1" customWidth="1" collapsed="1"/>
    <col min="4639" max="4640" width="9.7109375" style="1" customWidth="1" collapsed="1"/>
    <col min="4641" max="4641" width="9.42578125" style="1" customWidth="1" collapsed="1"/>
    <col min="4642" max="4644" width="11.85546875" style="1" customWidth="1" collapsed="1"/>
    <col min="4645" max="4645" width="9.140625" style="1" collapsed="1"/>
    <col min="4646" max="4646" width="3.28515625" style="1" customWidth="1" collapsed="1"/>
    <col min="4647" max="4870" width="9.140625" style="1" collapsed="1"/>
    <col min="4871" max="4871" width="56" style="1" customWidth="1" collapsed="1"/>
    <col min="4872" max="4872" width="10.42578125" style="1" customWidth="1" collapsed="1"/>
    <col min="4873" max="4873" width="8.85546875" style="1" customWidth="1" collapsed="1"/>
    <col min="4874" max="4874" width="10.7109375" style="1" bestFit="1" customWidth="1" collapsed="1"/>
    <col min="4875" max="4875" width="8.85546875" style="1" bestFit="1" customWidth="1" collapsed="1"/>
    <col min="4876" max="4876" width="10.7109375" style="1" customWidth="1" collapsed="1"/>
    <col min="4877" max="4877" width="8.85546875" style="1" customWidth="1" collapsed="1"/>
    <col min="4878" max="4878" width="10.7109375" style="1" bestFit="1" customWidth="1" collapsed="1"/>
    <col min="4879" max="4879" width="8.85546875" style="1" customWidth="1" collapsed="1"/>
    <col min="4880" max="4880" width="10.28515625" style="1" customWidth="1" collapsed="1"/>
    <col min="4881" max="4881" width="8.85546875" style="1" customWidth="1" collapsed="1"/>
    <col min="4882" max="4882" width="10.140625" style="1" customWidth="1" collapsed="1"/>
    <col min="4883" max="4883" width="8.85546875" style="1" customWidth="1" collapsed="1"/>
    <col min="4884" max="4884" width="10.5703125" style="1" customWidth="1" collapsed="1"/>
    <col min="4885" max="4885" width="8.85546875" style="1" customWidth="1" collapsed="1"/>
    <col min="4886" max="4886" width="10.5703125" style="1" customWidth="1" collapsed="1"/>
    <col min="4887" max="4887" width="8.85546875" style="1" customWidth="1" collapsed="1"/>
    <col min="4888" max="4888" width="10.28515625" style="1" customWidth="1" collapsed="1"/>
    <col min="4889" max="4889" width="8.85546875" style="1" customWidth="1" collapsed="1"/>
    <col min="4890" max="4890" width="10.140625" style="1" customWidth="1" collapsed="1"/>
    <col min="4891" max="4891" width="8.85546875" style="1" customWidth="1" collapsed="1"/>
    <col min="4892" max="4892" width="10.7109375" style="1" customWidth="1" collapsed="1"/>
    <col min="4893" max="4893" width="10.42578125" style="1" customWidth="1" collapsed="1"/>
    <col min="4894" max="4894" width="10.140625" style="1" customWidth="1" collapsed="1"/>
    <col min="4895" max="4896" width="9.7109375" style="1" customWidth="1" collapsed="1"/>
    <col min="4897" max="4897" width="9.42578125" style="1" customWidth="1" collapsed="1"/>
    <col min="4898" max="4900" width="11.85546875" style="1" customWidth="1" collapsed="1"/>
    <col min="4901" max="4901" width="9.140625" style="1" collapsed="1"/>
    <col min="4902" max="4902" width="3.28515625" style="1" customWidth="1" collapsed="1"/>
    <col min="4903" max="5126" width="9.140625" style="1" collapsed="1"/>
    <col min="5127" max="5127" width="56" style="1" customWidth="1" collapsed="1"/>
    <col min="5128" max="5128" width="10.42578125" style="1" customWidth="1" collapsed="1"/>
    <col min="5129" max="5129" width="8.85546875" style="1" customWidth="1" collapsed="1"/>
    <col min="5130" max="5130" width="10.7109375" style="1" bestFit="1" customWidth="1" collapsed="1"/>
    <col min="5131" max="5131" width="8.85546875" style="1" bestFit="1" customWidth="1" collapsed="1"/>
    <col min="5132" max="5132" width="10.7109375" style="1" customWidth="1" collapsed="1"/>
    <col min="5133" max="5133" width="8.85546875" style="1" customWidth="1" collapsed="1"/>
    <col min="5134" max="5134" width="10.7109375" style="1" bestFit="1" customWidth="1" collapsed="1"/>
    <col min="5135" max="5135" width="8.85546875" style="1" customWidth="1" collapsed="1"/>
    <col min="5136" max="5136" width="10.28515625" style="1" customWidth="1" collapsed="1"/>
    <col min="5137" max="5137" width="8.85546875" style="1" customWidth="1" collapsed="1"/>
    <col min="5138" max="5138" width="10.140625" style="1" customWidth="1" collapsed="1"/>
    <col min="5139" max="5139" width="8.85546875" style="1" customWidth="1" collapsed="1"/>
    <col min="5140" max="5140" width="10.5703125" style="1" customWidth="1" collapsed="1"/>
    <col min="5141" max="5141" width="8.85546875" style="1" customWidth="1" collapsed="1"/>
    <col min="5142" max="5142" width="10.5703125" style="1" customWidth="1" collapsed="1"/>
    <col min="5143" max="5143" width="8.85546875" style="1" customWidth="1" collapsed="1"/>
    <col min="5144" max="5144" width="10.28515625" style="1" customWidth="1" collapsed="1"/>
    <col min="5145" max="5145" width="8.85546875" style="1" customWidth="1" collapsed="1"/>
    <col min="5146" max="5146" width="10.140625" style="1" customWidth="1" collapsed="1"/>
    <col min="5147" max="5147" width="8.85546875" style="1" customWidth="1" collapsed="1"/>
    <col min="5148" max="5148" width="10.7109375" style="1" customWidth="1" collapsed="1"/>
    <col min="5149" max="5149" width="10.42578125" style="1" customWidth="1" collapsed="1"/>
    <col min="5150" max="5150" width="10.140625" style="1" customWidth="1" collapsed="1"/>
    <col min="5151" max="5152" width="9.7109375" style="1" customWidth="1" collapsed="1"/>
    <col min="5153" max="5153" width="9.42578125" style="1" customWidth="1" collapsed="1"/>
    <col min="5154" max="5156" width="11.85546875" style="1" customWidth="1" collapsed="1"/>
    <col min="5157" max="5157" width="9.140625" style="1" collapsed="1"/>
    <col min="5158" max="5158" width="3.28515625" style="1" customWidth="1" collapsed="1"/>
    <col min="5159" max="5382" width="9.140625" style="1" collapsed="1"/>
    <col min="5383" max="5383" width="56" style="1" customWidth="1" collapsed="1"/>
    <col min="5384" max="5384" width="10.42578125" style="1" customWidth="1" collapsed="1"/>
    <col min="5385" max="5385" width="8.85546875" style="1" customWidth="1" collapsed="1"/>
    <col min="5386" max="5386" width="10.7109375" style="1" bestFit="1" customWidth="1" collapsed="1"/>
    <col min="5387" max="5387" width="8.85546875" style="1" bestFit="1" customWidth="1" collapsed="1"/>
    <col min="5388" max="5388" width="10.7109375" style="1" customWidth="1" collapsed="1"/>
    <col min="5389" max="5389" width="8.85546875" style="1" customWidth="1" collapsed="1"/>
    <col min="5390" max="5390" width="10.7109375" style="1" bestFit="1" customWidth="1" collapsed="1"/>
    <col min="5391" max="5391" width="8.85546875" style="1" customWidth="1" collapsed="1"/>
    <col min="5392" max="5392" width="10.28515625" style="1" customWidth="1" collapsed="1"/>
    <col min="5393" max="5393" width="8.85546875" style="1" customWidth="1" collapsed="1"/>
    <col min="5394" max="5394" width="10.140625" style="1" customWidth="1" collapsed="1"/>
    <col min="5395" max="5395" width="8.85546875" style="1" customWidth="1" collapsed="1"/>
    <col min="5396" max="5396" width="10.5703125" style="1" customWidth="1" collapsed="1"/>
    <col min="5397" max="5397" width="8.85546875" style="1" customWidth="1" collapsed="1"/>
    <col min="5398" max="5398" width="10.5703125" style="1" customWidth="1" collapsed="1"/>
    <col min="5399" max="5399" width="8.85546875" style="1" customWidth="1" collapsed="1"/>
    <col min="5400" max="5400" width="10.28515625" style="1" customWidth="1" collapsed="1"/>
    <col min="5401" max="5401" width="8.85546875" style="1" customWidth="1" collapsed="1"/>
    <col min="5402" max="5402" width="10.140625" style="1" customWidth="1" collapsed="1"/>
    <col min="5403" max="5403" width="8.85546875" style="1" customWidth="1" collapsed="1"/>
    <col min="5404" max="5404" width="10.7109375" style="1" customWidth="1" collapsed="1"/>
    <col min="5405" max="5405" width="10.42578125" style="1" customWidth="1" collapsed="1"/>
    <col min="5406" max="5406" width="10.140625" style="1" customWidth="1" collapsed="1"/>
    <col min="5407" max="5408" width="9.7109375" style="1" customWidth="1" collapsed="1"/>
    <col min="5409" max="5409" width="9.42578125" style="1" customWidth="1" collapsed="1"/>
    <col min="5410" max="5412" width="11.85546875" style="1" customWidth="1" collapsed="1"/>
    <col min="5413" max="5413" width="9.140625" style="1" collapsed="1"/>
    <col min="5414" max="5414" width="3.28515625" style="1" customWidth="1" collapsed="1"/>
    <col min="5415" max="5638" width="9.140625" style="1" collapsed="1"/>
    <col min="5639" max="5639" width="56" style="1" customWidth="1" collapsed="1"/>
    <col min="5640" max="5640" width="10.42578125" style="1" customWidth="1" collapsed="1"/>
    <col min="5641" max="5641" width="8.85546875" style="1" customWidth="1" collapsed="1"/>
    <col min="5642" max="5642" width="10.7109375" style="1" bestFit="1" customWidth="1" collapsed="1"/>
    <col min="5643" max="5643" width="8.85546875" style="1" bestFit="1" customWidth="1" collapsed="1"/>
    <col min="5644" max="5644" width="10.7109375" style="1" customWidth="1" collapsed="1"/>
    <col min="5645" max="5645" width="8.85546875" style="1" customWidth="1" collapsed="1"/>
    <col min="5646" max="5646" width="10.7109375" style="1" bestFit="1" customWidth="1" collapsed="1"/>
    <col min="5647" max="5647" width="8.85546875" style="1" customWidth="1" collapsed="1"/>
    <col min="5648" max="5648" width="10.28515625" style="1" customWidth="1" collapsed="1"/>
    <col min="5649" max="5649" width="8.85546875" style="1" customWidth="1" collapsed="1"/>
    <col min="5650" max="5650" width="10.140625" style="1" customWidth="1" collapsed="1"/>
    <col min="5651" max="5651" width="8.85546875" style="1" customWidth="1" collapsed="1"/>
    <col min="5652" max="5652" width="10.5703125" style="1" customWidth="1" collapsed="1"/>
    <col min="5653" max="5653" width="8.85546875" style="1" customWidth="1" collapsed="1"/>
    <col min="5654" max="5654" width="10.5703125" style="1" customWidth="1" collapsed="1"/>
    <col min="5655" max="5655" width="8.85546875" style="1" customWidth="1" collapsed="1"/>
    <col min="5656" max="5656" width="10.28515625" style="1" customWidth="1" collapsed="1"/>
    <col min="5657" max="5657" width="8.85546875" style="1" customWidth="1" collapsed="1"/>
    <col min="5658" max="5658" width="10.140625" style="1" customWidth="1" collapsed="1"/>
    <col min="5659" max="5659" width="8.85546875" style="1" customWidth="1" collapsed="1"/>
    <col min="5660" max="5660" width="10.7109375" style="1" customWidth="1" collapsed="1"/>
    <col min="5661" max="5661" width="10.42578125" style="1" customWidth="1" collapsed="1"/>
    <col min="5662" max="5662" width="10.140625" style="1" customWidth="1" collapsed="1"/>
    <col min="5663" max="5664" width="9.7109375" style="1" customWidth="1" collapsed="1"/>
    <col min="5665" max="5665" width="9.42578125" style="1" customWidth="1" collapsed="1"/>
    <col min="5666" max="5668" width="11.85546875" style="1" customWidth="1" collapsed="1"/>
    <col min="5669" max="5669" width="9.140625" style="1" collapsed="1"/>
    <col min="5670" max="5670" width="3.28515625" style="1" customWidth="1" collapsed="1"/>
    <col min="5671" max="5894" width="9.140625" style="1" collapsed="1"/>
    <col min="5895" max="5895" width="56" style="1" customWidth="1" collapsed="1"/>
    <col min="5896" max="5896" width="10.42578125" style="1" customWidth="1" collapsed="1"/>
    <col min="5897" max="5897" width="8.85546875" style="1" customWidth="1" collapsed="1"/>
    <col min="5898" max="5898" width="10.7109375" style="1" bestFit="1" customWidth="1" collapsed="1"/>
    <col min="5899" max="5899" width="8.85546875" style="1" bestFit="1" customWidth="1" collapsed="1"/>
    <col min="5900" max="5900" width="10.7109375" style="1" customWidth="1" collapsed="1"/>
    <col min="5901" max="5901" width="8.85546875" style="1" customWidth="1" collapsed="1"/>
    <col min="5902" max="5902" width="10.7109375" style="1" bestFit="1" customWidth="1" collapsed="1"/>
    <col min="5903" max="5903" width="8.85546875" style="1" customWidth="1" collapsed="1"/>
    <col min="5904" max="5904" width="10.28515625" style="1" customWidth="1" collapsed="1"/>
    <col min="5905" max="5905" width="8.85546875" style="1" customWidth="1" collapsed="1"/>
    <col min="5906" max="5906" width="10.140625" style="1" customWidth="1" collapsed="1"/>
    <col min="5907" max="5907" width="8.85546875" style="1" customWidth="1" collapsed="1"/>
    <col min="5908" max="5908" width="10.5703125" style="1" customWidth="1" collapsed="1"/>
    <col min="5909" max="5909" width="8.85546875" style="1" customWidth="1" collapsed="1"/>
    <col min="5910" max="5910" width="10.5703125" style="1" customWidth="1" collapsed="1"/>
    <col min="5911" max="5911" width="8.85546875" style="1" customWidth="1" collapsed="1"/>
    <col min="5912" max="5912" width="10.28515625" style="1" customWidth="1" collapsed="1"/>
    <col min="5913" max="5913" width="8.85546875" style="1" customWidth="1" collapsed="1"/>
    <col min="5914" max="5914" width="10.140625" style="1" customWidth="1" collapsed="1"/>
    <col min="5915" max="5915" width="8.85546875" style="1" customWidth="1" collapsed="1"/>
    <col min="5916" max="5916" width="10.7109375" style="1" customWidth="1" collapsed="1"/>
    <col min="5917" max="5917" width="10.42578125" style="1" customWidth="1" collapsed="1"/>
    <col min="5918" max="5918" width="10.140625" style="1" customWidth="1" collapsed="1"/>
    <col min="5919" max="5920" width="9.7109375" style="1" customWidth="1" collapsed="1"/>
    <col min="5921" max="5921" width="9.42578125" style="1" customWidth="1" collapsed="1"/>
    <col min="5922" max="5924" width="11.85546875" style="1" customWidth="1" collapsed="1"/>
    <col min="5925" max="5925" width="9.140625" style="1" collapsed="1"/>
    <col min="5926" max="5926" width="3.28515625" style="1" customWidth="1" collapsed="1"/>
    <col min="5927" max="6150" width="9.140625" style="1" collapsed="1"/>
    <col min="6151" max="6151" width="56" style="1" customWidth="1" collapsed="1"/>
    <col min="6152" max="6152" width="10.42578125" style="1" customWidth="1" collapsed="1"/>
    <col min="6153" max="6153" width="8.85546875" style="1" customWidth="1" collapsed="1"/>
    <col min="6154" max="6154" width="10.7109375" style="1" bestFit="1" customWidth="1" collapsed="1"/>
    <col min="6155" max="6155" width="8.85546875" style="1" bestFit="1" customWidth="1" collapsed="1"/>
    <col min="6156" max="6156" width="10.7109375" style="1" customWidth="1" collapsed="1"/>
    <col min="6157" max="6157" width="8.85546875" style="1" customWidth="1" collapsed="1"/>
    <col min="6158" max="6158" width="10.7109375" style="1" bestFit="1" customWidth="1" collapsed="1"/>
    <col min="6159" max="6159" width="8.85546875" style="1" customWidth="1" collapsed="1"/>
    <col min="6160" max="6160" width="10.28515625" style="1" customWidth="1" collapsed="1"/>
    <col min="6161" max="6161" width="8.85546875" style="1" customWidth="1" collapsed="1"/>
    <col min="6162" max="6162" width="10.140625" style="1" customWidth="1" collapsed="1"/>
    <col min="6163" max="6163" width="8.85546875" style="1" customWidth="1" collapsed="1"/>
    <col min="6164" max="6164" width="10.5703125" style="1" customWidth="1" collapsed="1"/>
    <col min="6165" max="6165" width="8.85546875" style="1" customWidth="1" collapsed="1"/>
    <col min="6166" max="6166" width="10.5703125" style="1" customWidth="1" collapsed="1"/>
    <col min="6167" max="6167" width="8.85546875" style="1" customWidth="1" collapsed="1"/>
    <col min="6168" max="6168" width="10.28515625" style="1" customWidth="1" collapsed="1"/>
    <col min="6169" max="6169" width="8.85546875" style="1" customWidth="1" collapsed="1"/>
    <col min="6170" max="6170" width="10.140625" style="1" customWidth="1" collapsed="1"/>
    <col min="6171" max="6171" width="8.85546875" style="1" customWidth="1" collapsed="1"/>
    <col min="6172" max="6172" width="10.7109375" style="1" customWidth="1" collapsed="1"/>
    <col min="6173" max="6173" width="10.42578125" style="1" customWidth="1" collapsed="1"/>
    <col min="6174" max="6174" width="10.140625" style="1" customWidth="1" collapsed="1"/>
    <col min="6175" max="6176" width="9.7109375" style="1" customWidth="1" collapsed="1"/>
    <col min="6177" max="6177" width="9.42578125" style="1" customWidth="1" collapsed="1"/>
    <col min="6178" max="6180" width="11.85546875" style="1" customWidth="1" collapsed="1"/>
    <col min="6181" max="6181" width="9.140625" style="1" collapsed="1"/>
    <col min="6182" max="6182" width="3.28515625" style="1" customWidth="1" collapsed="1"/>
    <col min="6183" max="6406" width="9.140625" style="1" collapsed="1"/>
    <col min="6407" max="6407" width="56" style="1" customWidth="1" collapsed="1"/>
    <col min="6408" max="6408" width="10.42578125" style="1" customWidth="1" collapsed="1"/>
    <col min="6409" max="6409" width="8.85546875" style="1" customWidth="1" collapsed="1"/>
    <col min="6410" max="6410" width="10.7109375" style="1" bestFit="1" customWidth="1" collapsed="1"/>
    <col min="6411" max="6411" width="8.85546875" style="1" bestFit="1" customWidth="1" collapsed="1"/>
    <col min="6412" max="6412" width="10.7109375" style="1" customWidth="1" collapsed="1"/>
    <col min="6413" max="6413" width="8.85546875" style="1" customWidth="1" collapsed="1"/>
    <col min="6414" max="6414" width="10.7109375" style="1" bestFit="1" customWidth="1" collapsed="1"/>
    <col min="6415" max="6415" width="8.85546875" style="1" customWidth="1" collapsed="1"/>
    <col min="6416" max="6416" width="10.28515625" style="1" customWidth="1" collapsed="1"/>
    <col min="6417" max="6417" width="8.85546875" style="1" customWidth="1" collapsed="1"/>
    <col min="6418" max="6418" width="10.140625" style="1" customWidth="1" collapsed="1"/>
    <col min="6419" max="6419" width="8.85546875" style="1" customWidth="1" collapsed="1"/>
    <col min="6420" max="6420" width="10.5703125" style="1" customWidth="1" collapsed="1"/>
    <col min="6421" max="6421" width="8.85546875" style="1" customWidth="1" collapsed="1"/>
    <col min="6422" max="6422" width="10.5703125" style="1" customWidth="1" collapsed="1"/>
    <col min="6423" max="6423" width="8.85546875" style="1" customWidth="1" collapsed="1"/>
    <col min="6424" max="6424" width="10.28515625" style="1" customWidth="1" collapsed="1"/>
    <col min="6425" max="6425" width="8.85546875" style="1" customWidth="1" collapsed="1"/>
    <col min="6426" max="6426" width="10.140625" style="1" customWidth="1" collapsed="1"/>
    <col min="6427" max="6427" width="8.85546875" style="1" customWidth="1" collapsed="1"/>
    <col min="6428" max="6428" width="10.7109375" style="1" customWidth="1" collapsed="1"/>
    <col min="6429" max="6429" width="10.42578125" style="1" customWidth="1" collapsed="1"/>
    <col min="6430" max="6430" width="10.140625" style="1" customWidth="1" collapsed="1"/>
    <col min="6431" max="6432" width="9.7109375" style="1" customWidth="1" collapsed="1"/>
    <col min="6433" max="6433" width="9.42578125" style="1" customWidth="1" collapsed="1"/>
    <col min="6434" max="6436" width="11.85546875" style="1" customWidth="1" collapsed="1"/>
    <col min="6437" max="6437" width="9.140625" style="1" collapsed="1"/>
    <col min="6438" max="6438" width="3.28515625" style="1" customWidth="1" collapsed="1"/>
    <col min="6439" max="6662" width="9.140625" style="1" collapsed="1"/>
    <col min="6663" max="6663" width="56" style="1" customWidth="1" collapsed="1"/>
    <col min="6664" max="6664" width="10.42578125" style="1" customWidth="1" collapsed="1"/>
    <col min="6665" max="6665" width="8.85546875" style="1" customWidth="1" collapsed="1"/>
    <col min="6666" max="6666" width="10.7109375" style="1" bestFit="1" customWidth="1" collapsed="1"/>
    <col min="6667" max="6667" width="8.85546875" style="1" bestFit="1" customWidth="1" collapsed="1"/>
    <col min="6668" max="6668" width="10.7109375" style="1" customWidth="1" collapsed="1"/>
    <col min="6669" max="6669" width="8.85546875" style="1" customWidth="1" collapsed="1"/>
    <col min="6670" max="6670" width="10.7109375" style="1" bestFit="1" customWidth="1" collapsed="1"/>
    <col min="6671" max="6671" width="8.85546875" style="1" customWidth="1" collapsed="1"/>
    <col min="6672" max="6672" width="10.28515625" style="1" customWidth="1" collapsed="1"/>
    <col min="6673" max="6673" width="8.85546875" style="1" customWidth="1" collapsed="1"/>
    <col min="6674" max="6674" width="10.140625" style="1" customWidth="1" collapsed="1"/>
    <col min="6675" max="6675" width="8.85546875" style="1" customWidth="1" collapsed="1"/>
    <col min="6676" max="6676" width="10.5703125" style="1" customWidth="1" collapsed="1"/>
    <col min="6677" max="6677" width="8.85546875" style="1" customWidth="1" collapsed="1"/>
    <col min="6678" max="6678" width="10.5703125" style="1" customWidth="1" collapsed="1"/>
    <col min="6679" max="6679" width="8.85546875" style="1" customWidth="1" collapsed="1"/>
    <col min="6680" max="6680" width="10.28515625" style="1" customWidth="1" collapsed="1"/>
    <col min="6681" max="6681" width="8.85546875" style="1" customWidth="1" collapsed="1"/>
    <col min="6682" max="6682" width="10.140625" style="1" customWidth="1" collapsed="1"/>
    <col min="6683" max="6683" width="8.85546875" style="1" customWidth="1" collapsed="1"/>
    <col min="6684" max="6684" width="10.7109375" style="1" customWidth="1" collapsed="1"/>
    <col min="6685" max="6685" width="10.42578125" style="1" customWidth="1" collapsed="1"/>
    <col min="6686" max="6686" width="10.140625" style="1" customWidth="1" collapsed="1"/>
    <col min="6687" max="6688" width="9.7109375" style="1" customWidth="1" collapsed="1"/>
    <col min="6689" max="6689" width="9.42578125" style="1" customWidth="1" collapsed="1"/>
    <col min="6690" max="6692" width="11.85546875" style="1" customWidth="1" collapsed="1"/>
    <col min="6693" max="6693" width="9.140625" style="1" collapsed="1"/>
    <col min="6694" max="6694" width="3.28515625" style="1" customWidth="1" collapsed="1"/>
    <col min="6695" max="6918" width="9.140625" style="1" collapsed="1"/>
    <col min="6919" max="6919" width="56" style="1" customWidth="1" collapsed="1"/>
    <col min="6920" max="6920" width="10.42578125" style="1" customWidth="1" collapsed="1"/>
    <col min="6921" max="6921" width="8.85546875" style="1" customWidth="1" collapsed="1"/>
    <col min="6922" max="6922" width="10.7109375" style="1" bestFit="1" customWidth="1" collapsed="1"/>
    <col min="6923" max="6923" width="8.85546875" style="1" bestFit="1" customWidth="1" collapsed="1"/>
    <col min="6924" max="6924" width="10.7109375" style="1" customWidth="1" collapsed="1"/>
    <col min="6925" max="6925" width="8.85546875" style="1" customWidth="1" collapsed="1"/>
    <col min="6926" max="6926" width="10.7109375" style="1" bestFit="1" customWidth="1" collapsed="1"/>
    <col min="6927" max="6927" width="8.85546875" style="1" customWidth="1" collapsed="1"/>
    <col min="6928" max="6928" width="10.28515625" style="1" customWidth="1" collapsed="1"/>
    <col min="6929" max="6929" width="8.85546875" style="1" customWidth="1" collapsed="1"/>
    <col min="6930" max="6930" width="10.140625" style="1" customWidth="1" collapsed="1"/>
    <col min="6931" max="6931" width="8.85546875" style="1" customWidth="1" collapsed="1"/>
    <col min="6932" max="6932" width="10.5703125" style="1" customWidth="1" collapsed="1"/>
    <col min="6933" max="6933" width="8.85546875" style="1" customWidth="1" collapsed="1"/>
    <col min="6934" max="6934" width="10.5703125" style="1" customWidth="1" collapsed="1"/>
    <col min="6935" max="6935" width="8.85546875" style="1" customWidth="1" collapsed="1"/>
    <col min="6936" max="6936" width="10.28515625" style="1" customWidth="1" collapsed="1"/>
    <col min="6937" max="6937" width="8.85546875" style="1" customWidth="1" collapsed="1"/>
    <col min="6938" max="6938" width="10.140625" style="1" customWidth="1" collapsed="1"/>
    <col min="6939" max="6939" width="8.85546875" style="1" customWidth="1" collapsed="1"/>
    <col min="6940" max="6940" width="10.7109375" style="1" customWidth="1" collapsed="1"/>
    <col min="6941" max="6941" width="10.42578125" style="1" customWidth="1" collapsed="1"/>
    <col min="6942" max="6942" width="10.140625" style="1" customWidth="1" collapsed="1"/>
    <col min="6943" max="6944" width="9.7109375" style="1" customWidth="1" collapsed="1"/>
    <col min="6945" max="6945" width="9.42578125" style="1" customWidth="1" collapsed="1"/>
    <col min="6946" max="6948" width="11.85546875" style="1" customWidth="1" collapsed="1"/>
    <col min="6949" max="6949" width="9.140625" style="1" collapsed="1"/>
    <col min="6950" max="6950" width="3.28515625" style="1" customWidth="1" collapsed="1"/>
    <col min="6951" max="7174" width="9.140625" style="1" collapsed="1"/>
    <col min="7175" max="7175" width="56" style="1" customWidth="1" collapsed="1"/>
    <col min="7176" max="7176" width="10.42578125" style="1" customWidth="1" collapsed="1"/>
    <col min="7177" max="7177" width="8.85546875" style="1" customWidth="1" collapsed="1"/>
    <col min="7178" max="7178" width="10.7109375" style="1" bestFit="1" customWidth="1" collapsed="1"/>
    <col min="7179" max="7179" width="8.85546875" style="1" bestFit="1" customWidth="1" collapsed="1"/>
    <col min="7180" max="7180" width="10.7109375" style="1" customWidth="1" collapsed="1"/>
    <col min="7181" max="7181" width="8.85546875" style="1" customWidth="1" collapsed="1"/>
    <col min="7182" max="7182" width="10.7109375" style="1" bestFit="1" customWidth="1" collapsed="1"/>
    <col min="7183" max="7183" width="8.85546875" style="1" customWidth="1" collapsed="1"/>
    <col min="7184" max="7184" width="10.28515625" style="1" customWidth="1" collapsed="1"/>
    <col min="7185" max="7185" width="8.85546875" style="1" customWidth="1" collapsed="1"/>
    <col min="7186" max="7186" width="10.140625" style="1" customWidth="1" collapsed="1"/>
    <col min="7187" max="7187" width="8.85546875" style="1" customWidth="1" collapsed="1"/>
    <col min="7188" max="7188" width="10.5703125" style="1" customWidth="1" collapsed="1"/>
    <col min="7189" max="7189" width="8.85546875" style="1" customWidth="1" collapsed="1"/>
    <col min="7190" max="7190" width="10.5703125" style="1" customWidth="1" collapsed="1"/>
    <col min="7191" max="7191" width="8.85546875" style="1" customWidth="1" collapsed="1"/>
    <col min="7192" max="7192" width="10.28515625" style="1" customWidth="1" collapsed="1"/>
    <col min="7193" max="7193" width="8.85546875" style="1" customWidth="1" collapsed="1"/>
    <col min="7194" max="7194" width="10.140625" style="1" customWidth="1" collapsed="1"/>
    <col min="7195" max="7195" width="8.85546875" style="1" customWidth="1" collapsed="1"/>
    <col min="7196" max="7196" width="10.7109375" style="1" customWidth="1" collapsed="1"/>
    <col min="7197" max="7197" width="10.42578125" style="1" customWidth="1" collapsed="1"/>
    <col min="7198" max="7198" width="10.140625" style="1" customWidth="1" collapsed="1"/>
    <col min="7199" max="7200" width="9.7109375" style="1" customWidth="1" collapsed="1"/>
    <col min="7201" max="7201" width="9.42578125" style="1" customWidth="1" collapsed="1"/>
    <col min="7202" max="7204" width="11.85546875" style="1" customWidth="1" collapsed="1"/>
    <col min="7205" max="7205" width="9.140625" style="1" collapsed="1"/>
    <col min="7206" max="7206" width="3.28515625" style="1" customWidth="1" collapsed="1"/>
    <col min="7207" max="7430" width="9.140625" style="1" collapsed="1"/>
    <col min="7431" max="7431" width="56" style="1" customWidth="1" collapsed="1"/>
    <col min="7432" max="7432" width="10.42578125" style="1" customWidth="1" collapsed="1"/>
    <col min="7433" max="7433" width="8.85546875" style="1" customWidth="1" collapsed="1"/>
    <col min="7434" max="7434" width="10.7109375" style="1" bestFit="1" customWidth="1" collapsed="1"/>
    <col min="7435" max="7435" width="8.85546875" style="1" bestFit="1" customWidth="1" collapsed="1"/>
    <col min="7436" max="7436" width="10.7109375" style="1" customWidth="1" collapsed="1"/>
    <col min="7437" max="7437" width="8.85546875" style="1" customWidth="1" collapsed="1"/>
    <col min="7438" max="7438" width="10.7109375" style="1" bestFit="1" customWidth="1" collapsed="1"/>
    <col min="7439" max="7439" width="8.85546875" style="1" customWidth="1" collapsed="1"/>
    <col min="7440" max="7440" width="10.28515625" style="1" customWidth="1" collapsed="1"/>
    <col min="7441" max="7441" width="8.85546875" style="1" customWidth="1" collapsed="1"/>
    <col min="7442" max="7442" width="10.140625" style="1" customWidth="1" collapsed="1"/>
    <col min="7443" max="7443" width="8.85546875" style="1" customWidth="1" collapsed="1"/>
    <col min="7444" max="7444" width="10.5703125" style="1" customWidth="1" collapsed="1"/>
    <col min="7445" max="7445" width="8.85546875" style="1" customWidth="1" collapsed="1"/>
    <col min="7446" max="7446" width="10.5703125" style="1" customWidth="1" collapsed="1"/>
    <col min="7447" max="7447" width="8.85546875" style="1" customWidth="1" collapsed="1"/>
    <col min="7448" max="7448" width="10.28515625" style="1" customWidth="1" collapsed="1"/>
    <col min="7449" max="7449" width="8.85546875" style="1" customWidth="1" collapsed="1"/>
    <col min="7450" max="7450" width="10.140625" style="1" customWidth="1" collapsed="1"/>
    <col min="7451" max="7451" width="8.85546875" style="1" customWidth="1" collapsed="1"/>
    <col min="7452" max="7452" width="10.7109375" style="1" customWidth="1" collapsed="1"/>
    <col min="7453" max="7453" width="10.42578125" style="1" customWidth="1" collapsed="1"/>
    <col min="7454" max="7454" width="10.140625" style="1" customWidth="1" collapsed="1"/>
    <col min="7455" max="7456" width="9.7109375" style="1" customWidth="1" collapsed="1"/>
    <col min="7457" max="7457" width="9.42578125" style="1" customWidth="1" collapsed="1"/>
    <col min="7458" max="7460" width="11.85546875" style="1" customWidth="1" collapsed="1"/>
    <col min="7461" max="7461" width="9.140625" style="1" collapsed="1"/>
    <col min="7462" max="7462" width="3.28515625" style="1" customWidth="1" collapsed="1"/>
    <col min="7463" max="7686" width="9.140625" style="1" collapsed="1"/>
    <col min="7687" max="7687" width="56" style="1" customWidth="1" collapsed="1"/>
    <col min="7688" max="7688" width="10.42578125" style="1" customWidth="1" collapsed="1"/>
    <col min="7689" max="7689" width="8.85546875" style="1" customWidth="1" collapsed="1"/>
    <col min="7690" max="7690" width="10.7109375" style="1" bestFit="1" customWidth="1" collapsed="1"/>
    <col min="7691" max="7691" width="8.85546875" style="1" bestFit="1" customWidth="1" collapsed="1"/>
    <col min="7692" max="7692" width="10.7109375" style="1" customWidth="1" collapsed="1"/>
    <col min="7693" max="7693" width="8.85546875" style="1" customWidth="1" collapsed="1"/>
    <col min="7694" max="7694" width="10.7109375" style="1" bestFit="1" customWidth="1" collapsed="1"/>
    <col min="7695" max="7695" width="8.85546875" style="1" customWidth="1" collapsed="1"/>
    <col min="7696" max="7696" width="10.28515625" style="1" customWidth="1" collapsed="1"/>
    <col min="7697" max="7697" width="8.85546875" style="1" customWidth="1" collapsed="1"/>
    <col min="7698" max="7698" width="10.140625" style="1" customWidth="1" collapsed="1"/>
    <col min="7699" max="7699" width="8.85546875" style="1" customWidth="1" collapsed="1"/>
    <col min="7700" max="7700" width="10.5703125" style="1" customWidth="1" collapsed="1"/>
    <col min="7701" max="7701" width="8.85546875" style="1" customWidth="1" collapsed="1"/>
    <col min="7702" max="7702" width="10.5703125" style="1" customWidth="1" collapsed="1"/>
    <col min="7703" max="7703" width="8.85546875" style="1" customWidth="1" collapsed="1"/>
    <col min="7704" max="7704" width="10.28515625" style="1" customWidth="1" collapsed="1"/>
    <col min="7705" max="7705" width="8.85546875" style="1" customWidth="1" collapsed="1"/>
    <col min="7706" max="7706" width="10.140625" style="1" customWidth="1" collapsed="1"/>
    <col min="7707" max="7707" width="8.85546875" style="1" customWidth="1" collapsed="1"/>
    <col min="7708" max="7708" width="10.7109375" style="1" customWidth="1" collapsed="1"/>
    <col min="7709" max="7709" width="10.42578125" style="1" customWidth="1" collapsed="1"/>
    <col min="7710" max="7710" width="10.140625" style="1" customWidth="1" collapsed="1"/>
    <col min="7711" max="7712" width="9.7109375" style="1" customWidth="1" collapsed="1"/>
    <col min="7713" max="7713" width="9.42578125" style="1" customWidth="1" collapsed="1"/>
    <col min="7714" max="7716" width="11.85546875" style="1" customWidth="1" collapsed="1"/>
    <col min="7717" max="7717" width="9.140625" style="1" collapsed="1"/>
    <col min="7718" max="7718" width="3.28515625" style="1" customWidth="1" collapsed="1"/>
    <col min="7719" max="7942" width="9.140625" style="1" collapsed="1"/>
    <col min="7943" max="7943" width="56" style="1" customWidth="1" collapsed="1"/>
    <col min="7944" max="7944" width="10.42578125" style="1" customWidth="1" collapsed="1"/>
    <col min="7945" max="7945" width="8.85546875" style="1" customWidth="1" collapsed="1"/>
    <col min="7946" max="7946" width="10.7109375" style="1" bestFit="1" customWidth="1" collapsed="1"/>
    <col min="7947" max="7947" width="8.85546875" style="1" bestFit="1" customWidth="1" collapsed="1"/>
    <col min="7948" max="7948" width="10.7109375" style="1" customWidth="1" collapsed="1"/>
    <col min="7949" max="7949" width="8.85546875" style="1" customWidth="1" collapsed="1"/>
    <col min="7950" max="7950" width="10.7109375" style="1" bestFit="1" customWidth="1" collapsed="1"/>
    <col min="7951" max="7951" width="8.85546875" style="1" customWidth="1" collapsed="1"/>
    <col min="7952" max="7952" width="10.28515625" style="1" customWidth="1" collapsed="1"/>
    <col min="7953" max="7953" width="8.85546875" style="1" customWidth="1" collapsed="1"/>
    <col min="7954" max="7954" width="10.140625" style="1" customWidth="1" collapsed="1"/>
    <col min="7955" max="7955" width="8.85546875" style="1" customWidth="1" collapsed="1"/>
    <col min="7956" max="7956" width="10.5703125" style="1" customWidth="1" collapsed="1"/>
    <col min="7957" max="7957" width="8.85546875" style="1" customWidth="1" collapsed="1"/>
    <col min="7958" max="7958" width="10.5703125" style="1" customWidth="1" collapsed="1"/>
    <col min="7959" max="7959" width="8.85546875" style="1" customWidth="1" collapsed="1"/>
    <col min="7960" max="7960" width="10.28515625" style="1" customWidth="1" collapsed="1"/>
    <col min="7961" max="7961" width="8.85546875" style="1" customWidth="1" collapsed="1"/>
    <col min="7962" max="7962" width="10.140625" style="1" customWidth="1" collapsed="1"/>
    <col min="7963" max="7963" width="8.85546875" style="1" customWidth="1" collapsed="1"/>
    <col min="7964" max="7964" width="10.7109375" style="1" customWidth="1" collapsed="1"/>
    <col min="7965" max="7965" width="10.42578125" style="1" customWidth="1" collapsed="1"/>
    <col min="7966" max="7966" width="10.140625" style="1" customWidth="1" collapsed="1"/>
    <col min="7967" max="7968" width="9.7109375" style="1" customWidth="1" collapsed="1"/>
    <col min="7969" max="7969" width="9.42578125" style="1" customWidth="1" collapsed="1"/>
    <col min="7970" max="7972" width="11.85546875" style="1" customWidth="1" collapsed="1"/>
    <col min="7973" max="7973" width="9.140625" style="1" collapsed="1"/>
    <col min="7974" max="7974" width="3.28515625" style="1" customWidth="1" collapsed="1"/>
    <col min="7975" max="8198" width="9.140625" style="1" collapsed="1"/>
    <col min="8199" max="8199" width="56" style="1" customWidth="1" collapsed="1"/>
    <col min="8200" max="8200" width="10.42578125" style="1" customWidth="1" collapsed="1"/>
    <col min="8201" max="8201" width="8.85546875" style="1" customWidth="1" collapsed="1"/>
    <col min="8202" max="8202" width="10.7109375" style="1" bestFit="1" customWidth="1" collapsed="1"/>
    <col min="8203" max="8203" width="8.85546875" style="1" bestFit="1" customWidth="1" collapsed="1"/>
    <col min="8204" max="8204" width="10.7109375" style="1" customWidth="1" collapsed="1"/>
    <col min="8205" max="8205" width="8.85546875" style="1" customWidth="1" collapsed="1"/>
    <col min="8206" max="8206" width="10.7109375" style="1" bestFit="1" customWidth="1" collapsed="1"/>
    <col min="8207" max="8207" width="8.85546875" style="1" customWidth="1" collapsed="1"/>
    <col min="8208" max="8208" width="10.28515625" style="1" customWidth="1" collapsed="1"/>
    <col min="8209" max="8209" width="8.85546875" style="1" customWidth="1" collapsed="1"/>
    <col min="8210" max="8210" width="10.140625" style="1" customWidth="1" collapsed="1"/>
    <col min="8211" max="8211" width="8.85546875" style="1" customWidth="1" collapsed="1"/>
    <col min="8212" max="8212" width="10.5703125" style="1" customWidth="1" collapsed="1"/>
    <col min="8213" max="8213" width="8.85546875" style="1" customWidth="1" collapsed="1"/>
    <col min="8214" max="8214" width="10.5703125" style="1" customWidth="1" collapsed="1"/>
    <col min="8215" max="8215" width="8.85546875" style="1" customWidth="1" collapsed="1"/>
    <col min="8216" max="8216" width="10.28515625" style="1" customWidth="1" collapsed="1"/>
    <col min="8217" max="8217" width="8.85546875" style="1" customWidth="1" collapsed="1"/>
    <col min="8218" max="8218" width="10.140625" style="1" customWidth="1" collapsed="1"/>
    <col min="8219" max="8219" width="8.85546875" style="1" customWidth="1" collapsed="1"/>
    <col min="8220" max="8220" width="10.7109375" style="1" customWidth="1" collapsed="1"/>
    <col min="8221" max="8221" width="10.42578125" style="1" customWidth="1" collapsed="1"/>
    <col min="8222" max="8222" width="10.140625" style="1" customWidth="1" collapsed="1"/>
    <col min="8223" max="8224" width="9.7109375" style="1" customWidth="1" collapsed="1"/>
    <col min="8225" max="8225" width="9.42578125" style="1" customWidth="1" collapsed="1"/>
    <col min="8226" max="8228" width="11.85546875" style="1" customWidth="1" collapsed="1"/>
    <col min="8229" max="8229" width="9.140625" style="1" collapsed="1"/>
    <col min="8230" max="8230" width="3.28515625" style="1" customWidth="1" collapsed="1"/>
    <col min="8231" max="8454" width="9.140625" style="1" collapsed="1"/>
    <col min="8455" max="8455" width="56" style="1" customWidth="1" collapsed="1"/>
    <col min="8456" max="8456" width="10.42578125" style="1" customWidth="1" collapsed="1"/>
    <col min="8457" max="8457" width="8.85546875" style="1" customWidth="1" collapsed="1"/>
    <col min="8458" max="8458" width="10.7109375" style="1" bestFit="1" customWidth="1" collapsed="1"/>
    <col min="8459" max="8459" width="8.85546875" style="1" bestFit="1" customWidth="1" collapsed="1"/>
    <col min="8460" max="8460" width="10.7109375" style="1" customWidth="1" collapsed="1"/>
    <col min="8461" max="8461" width="8.85546875" style="1" customWidth="1" collapsed="1"/>
    <col min="8462" max="8462" width="10.7109375" style="1" bestFit="1" customWidth="1" collapsed="1"/>
    <col min="8463" max="8463" width="8.85546875" style="1" customWidth="1" collapsed="1"/>
    <col min="8464" max="8464" width="10.28515625" style="1" customWidth="1" collapsed="1"/>
    <col min="8465" max="8465" width="8.85546875" style="1" customWidth="1" collapsed="1"/>
    <col min="8466" max="8466" width="10.140625" style="1" customWidth="1" collapsed="1"/>
    <col min="8467" max="8467" width="8.85546875" style="1" customWidth="1" collapsed="1"/>
    <col min="8468" max="8468" width="10.5703125" style="1" customWidth="1" collapsed="1"/>
    <col min="8469" max="8469" width="8.85546875" style="1" customWidth="1" collapsed="1"/>
    <col min="8470" max="8470" width="10.5703125" style="1" customWidth="1" collapsed="1"/>
    <col min="8471" max="8471" width="8.85546875" style="1" customWidth="1" collapsed="1"/>
    <col min="8472" max="8472" width="10.28515625" style="1" customWidth="1" collapsed="1"/>
    <col min="8473" max="8473" width="8.85546875" style="1" customWidth="1" collapsed="1"/>
    <col min="8474" max="8474" width="10.140625" style="1" customWidth="1" collapsed="1"/>
    <col min="8475" max="8475" width="8.85546875" style="1" customWidth="1" collapsed="1"/>
    <col min="8476" max="8476" width="10.7109375" style="1" customWidth="1" collapsed="1"/>
    <col min="8477" max="8477" width="10.42578125" style="1" customWidth="1" collapsed="1"/>
    <col min="8478" max="8478" width="10.140625" style="1" customWidth="1" collapsed="1"/>
    <col min="8479" max="8480" width="9.7109375" style="1" customWidth="1" collapsed="1"/>
    <col min="8481" max="8481" width="9.42578125" style="1" customWidth="1" collapsed="1"/>
    <col min="8482" max="8484" width="11.85546875" style="1" customWidth="1" collapsed="1"/>
    <col min="8485" max="8485" width="9.140625" style="1" collapsed="1"/>
    <col min="8486" max="8486" width="3.28515625" style="1" customWidth="1" collapsed="1"/>
    <col min="8487" max="8710" width="9.140625" style="1" collapsed="1"/>
    <col min="8711" max="8711" width="56" style="1" customWidth="1" collapsed="1"/>
    <col min="8712" max="8712" width="10.42578125" style="1" customWidth="1" collapsed="1"/>
    <col min="8713" max="8713" width="8.85546875" style="1" customWidth="1" collapsed="1"/>
    <col min="8714" max="8714" width="10.7109375" style="1" bestFit="1" customWidth="1" collapsed="1"/>
    <col min="8715" max="8715" width="8.85546875" style="1" bestFit="1" customWidth="1" collapsed="1"/>
    <col min="8716" max="8716" width="10.7109375" style="1" customWidth="1" collapsed="1"/>
    <col min="8717" max="8717" width="8.85546875" style="1" customWidth="1" collapsed="1"/>
    <col min="8718" max="8718" width="10.7109375" style="1" bestFit="1" customWidth="1" collapsed="1"/>
    <col min="8719" max="8719" width="8.85546875" style="1" customWidth="1" collapsed="1"/>
    <col min="8720" max="8720" width="10.28515625" style="1" customWidth="1" collapsed="1"/>
    <col min="8721" max="8721" width="8.85546875" style="1" customWidth="1" collapsed="1"/>
    <col min="8722" max="8722" width="10.140625" style="1" customWidth="1" collapsed="1"/>
    <col min="8723" max="8723" width="8.85546875" style="1" customWidth="1" collapsed="1"/>
    <col min="8724" max="8724" width="10.5703125" style="1" customWidth="1" collapsed="1"/>
    <col min="8725" max="8725" width="8.85546875" style="1" customWidth="1" collapsed="1"/>
    <col min="8726" max="8726" width="10.5703125" style="1" customWidth="1" collapsed="1"/>
    <col min="8727" max="8727" width="8.85546875" style="1" customWidth="1" collapsed="1"/>
    <col min="8728" max="8728" width="10.28515625" style="1" customWidth="1" collapsed="1"/>
    <col min="8729" max="8729" width="8.85546875" style="1" customWidth="1" collapsed="1"/>
    <col min="8730" max="8730" width="10.140625" style="1" customWidth="1" collapsed="1"/>
    <col min="8731" max="8731" width="8.85546875" style="1" customWidth="1" collapsed="1"/>
    <col min="8732" max="8732" width="10.7109375" style="1" customWidth="1" collapsed="1"/>
    <col min="8733" max="8733" width="10.42578125" style="1" customWidth="1" collapsed="1"/>
    <col min="8734" max="8734" width="10.140625" style="1" customWidth="1" collapsed="1"/>
    <col min="8735" max="8736" width="9.7109375" style="1" customWidth="1" collapsed="1"/>
    <col min="8737" max="8737" width="9.42578125" style="1" customWidth="1" collapsed="1"/>
    <col min="8738" max="8740" width="11.85546875" style="1" customWidth="1" collapsed="1"/>
    <col min="8741" max="8741" width="9.140625" style="1" collapsed="1"/>
    <col min="8742" max="8742" width="3.28515625" style="1" customWidth="1" collapsed="1"/>
    <col min="8743" max="8966" width="9.140625" style="1" collapsed="1"/>
    <col min="8967" max="8967" width="56" style="1" customWidth="1" collapsed="1"/>
    <col min="8968" max="8968" width="10.42578125" style="1" customWidth="1" collapsed="1"/>
    <col min="8969" max="8969" width="8.85546875" style="1" customWidth="1" collapsed="1"/>
    <col min="8970" max="8970" width="10.7109375" style="1" bestFit="1" customWidth="1" collapsed="1"/>
    <col min="8971" max="8971" width="8.85546875" style="1" bestFit="1" customWidth="1" collapsed="1"/>
    <col min="8972" max="8972" width="10.7109375" style="1" customWidth="1" collapsed="1"/>
    <col min="8973" max="8973" width="8.85546875" style="1" customWidth="1" collapsed="1"/>
    <col min="8974" max="8974" width="10.7109375" style="1" bestFit="1" customWidth="1" collapsed="1"/>
    <col min="8975" max="8975" width="8.85546875" style="1" customWidth="1" collapsed="1"/>
    <col min="8976" max="8976" width="10.28515625" style="1" customWidth="1" collapsed="1"/>
    <col min="8977" max="8977" width="8.85546875" style="1" customWidth="1" collapsed="1"/>
    <col min="8978" max="8978" width="10.140625" style="1" customWidth="1" collapsed="1"/>
    <col min="8979" max="8979" width="8.85546875" style="1" customWidth="1" collapsed="1"/>
    <col min="8980" max="8980" width="10.5703125" style="1" customWidth="1" collapsed="1"/>
    <col min="8981" max="8981" width="8.85546875" style="1" customWidth="1" collapsed="1"/>
    <col min="8982" max="8982" width="10.5703125" style="1" customWidth="1" collapsed="1"/>
    <col min="8983" max="8983" width="8.85546875" style="1" customWidth="1" collapsed="1"/>
    <col min="8984" max="8984" width="10.28515625" style="1" customWidth="1" collapsed="1"/>
    <col min="8985" max="8985" width="8.85546875" style="1" customWidth="1" collapsed="1"/>
    <col min="8986" max="8986" width="10.140625" style="1" customWidth="1" collapsed="1"/>
    <col min="8987" max="8987" width="8.85546875" style="1" customWidth="1" collapsed="1"/>
    <col min="8988" max="8988" width="10.7109375" style="1" customWidth="1" collapsed="1"/>
    <col min="8989" max="8989" width="10.42578125" style="1" customWidth="1" collapsed="1"/>
    <col min="8990" max="8990" width="10.140625" style="1" customWidth="1" collapsed="1"/>
    <col min="8991" max="8992" width="9.7109375" style="1" customWidth="1" collapsed="1"/>
    <col min="8993" max="8993" width="9.42578125" style="1" customWidth="1" collapsed="1"/>
    <col min="8994" max="8996" width="11.85546875" style="1" customWidth="1" collapsed="1"/>
    <col min="8997" max="8997" width="9.140625" style="1" collapsed="1"/>
    <col min="8998" max="8998" width="3.28515625" style="1" customWidth="1" collapsed="1"/>
    <col min="8999" max="9222" width="9.140625" style="1" collapsed="1"/>
    <col min="9223" max="9223" width="56" style="1" customWidth="1" collapsed="1"/>
    <col min="9224" max="9224" width="10.42578125" style="1" customWidth="1" collapsed="1"/>
    <col min="9225" max="9225" width="8.85546875" style="1" customWidth="1" collapsed="1"/>
    <col min="9226" max="9226" width="10.7109375" style="1" bestFit="1" customWidth="1" collapsed="1"/>
    <col min="9227" max="9227" width="8.85546875" style="1" bestFit="1" customWidth="1" collapsed="1"/>
    <col min="9228" max="9228" width="10.7109375" style="1" customWidth="1" collapsed="1"/>
    <col min="9229" max="9229" width="8.85546875" style="1" customWidth="1" collapsed="1"/>
    <col min="9230" max="9230" width="10.7109375" style="1" bestFit="1" customWidth="1" collapsed="1"/>
    <col min="9231" max="9231" width="8.85546875" style="1" customWidth="1" collapsed="1"/>
    <col min="9232" max="9232" width="10.28515625" style="1" customWidth="1" collapsed="1"/>
    <col min="9233" max="9233" width="8.85546875" style="1" customWidth="1" collapsed="1"/>
    <col min="9234" max="9234" width="10.140625" style="1" customWidth="1" collapsed="1"/>
    <col min="9235" max="9235" width="8.85546875" style="1" customWidth="1" collapsed="1"/>
    <col min="9236" max="9236" width="10.5703125" style="1" customWidth="1" collapsed="1"/>
    <col min="9237" max="9237" width="8.85546875" style="1" customWidth="1" collapsed="1"/>
    <col min="9238" max="9238" width="10.5703125" style="1" customWidth="1" collapsed="1"/>
    <col min="9239" max="9239" width="8.85546875" style="1" customWidth="1" collapsed="1"/>
    <col min="9240" max="9240" width="10.28515625" style="1" customWidth="1" collapsed="1"/>
    <col min="9241" max="9241" width="8.85546875" style="1" customWidth="1" collapsed="1"/>
    <col min="9242" max="9242" width="10.140625" style="1" customWidth="1" collapsed="1"/>
    <col min="9243" max="9243" width="8.85546875" style="1" customWidth="1" collapsed="1"/>
    <col min="9244" max="9244" width="10.7109375" style="1" customWidth="1" collapsed="1"/>
    <col min="9245" max="9245" width="10.42578125" style="1" customWidth="1" collapsed="1"/>
    <col min="9246" max="9246" width="10.140625" style="1" customWidth="1" collapsed="1"/>
    <col min="9247" max="9248" width="9.7109375" style="1" customWidth="1" collapsed="1"/>
    <col min="9249" max="9249" width="9.42578125" style="1" customWidth="1" collapsed="1"/>
    <col min="9250" max="9252" width="11.85546875" style="1" customWidth="1" collapsed="1"/>
    <col min="9253" max="9253" width="9.140625" style="1" collapsed="1"/>
    <col min="9254" max="9254" width="3.28515625" style="1" customWidth="1" collapsed="1"/>
    <col min="9255" max="9478" width="9.140625" style="1" collapsed="1"/>
    <col min="9479" max="9479" width="56" style="1" customWidth="1" collapsed="1"/>
    <col min="9480" max="9480" width="10.42578125" style="1" customWidth="1" collapsed="1"/>
    <col min="9481" max="9481" width="8.85546875" style="1" customWidth="1" collapsed="1"/>
    <col min="9482" max="9482" width="10.7109375" style="1" bestFit="1" customWidth="1" collapsed="1"/>
    <col min="9483" max="9483" width="8.85546875" style="1" bestFit="1" customWidth="1" collapsed="1"/>
    <col min="9484" max="9484" width="10.7109375" style="1" customWidth="1" collapsed="1"/>
    <col min="9485" max="9485" width="8.85546875" style="1" customWidth="1" collapsed="1"/>
    <col min="9486" max="9486" width="10.7109375" style="1" bestFit="1" customWidth="1" collapsed="1"/>
    <col min="9487" max="9487" width="8.85546875" style="1" customWidth="1" collapsed="1"/>
    <col min="9488" max="9488" width="10.28515625" style="1" customWidth="1" collapsed="1"/>
    <col min="9489" max="9489" width="8.85546875" style="1" customWidth="1" collapsed="1"/>
    <col min="9490" max="9490" width="10.140625" style="1" customWidth="1" collapsed="1"/>
    <col min="9491" max="9491" width="8.85546875" style="1" customWidth="1" collapsed="1"/>
    <col min="9492" max="9492" width="10.5703125" style="1" customWidth="1" collapsed="1"/>
    <col min="9493" max="9493" width="8.85546875" style="1" customWidth="1" collapsed="1"/>
    <col min="9494" max="9494" width="10.5703125" style="1" customWidth="1" collapsed="1"/>
    <col min="9495" max="9495" width="8.85546875" style="1" customWidth="1" collapsed="1"/>
    <col min="9496" max="9496" width="10.28515625" style="1" customWidth="1" collapsed="1"/>
    <col min="9497" max="9497" width="8.85546875" style="1" customWidth="1" collapsed="1"/>
    <col min="9498" max="9498" width="10.140625" style="1" customWidth="1" collapsed="1"/>
    <col min="9499" max="9499" width="8.85546875" style="1" customWidth="1" collapsed="1"/>
    <col min="9500" max="9500" width="10.7109375" style="1" customWidth="1" collapsed="1"/>
    <col min="9501" max="9501" width="10.42578125" style="1" customWidth="1" collapsed="1"/>
    <col min="9502" max="9502" width="10.140625" style="1" customWidth="1" collapsed="1"/>
    <col min="9503" max="9504" width="9.7109375" style="1" customWidth="1" collapsed="1"/>
    <col min="9505" max="9505" width="9.42578125" style="1" customWidth="1" collapsed="1"/>
    <col min="9506" max="9508" width="11.85546875" style="1" customWidth="1" collapsed="1"/>
    <col min="9509" max="9509" width="9.140625" style="1" collapsed="1"/>
    <col min="9510" max="9510" width="3.28515625" style="1" customWidth="1" collapsed="1"/>
    <col min="9511" max="9734" width="9.140625" style="1" collapsed="1"/>
    <col min="9735" max="9735" width="56" style="1" customWidth="1" collapsed="1"/>
    <col min="9736" max="9736" width="10.42578125" style="1" customWidth="1" collapsed="1"/>
    <col min="9737" max="9737" width="8.85546875" style="1" customWidth="1" collapsed="1"/>
    <col min="9738" max="9738" width="10.7109375" style="1" bestFit="1" customWidth="1" collapsed="1"/>
    <col min="9739" max="9739" width="8.85546875" style="1" bestFit="1" customWidth="1" collapsed="1"/>
    <col min="9740" max="9740" width="10.7109375" style="1" customWidth="1" collapsed="1"/>
    <col min="9741" max="9741" width="8.85546875" style="1" customWidth="1" collapsed="1"/>
    <col min="9742" max="9742" width="10.7109375" style="1" bestFit="1" customWidth="1" collapsed="1"/>
    <col min="9743" max="9743" width="8.85546875" style="1" customWidth="1" collapsed="1"/>
    <col min="9744" max="9744" width="10.28515625" style="1" customWidth="1" collapsed="1"/>
    <col min="9745" max="9745" width="8.85546875" style="1" customWidth="1" collapsed="1"/>
    <col min="9746" max="9746" width="10.140625" style="1" customWidth="1" collapsed="1"/>
    <col min="9747" max="9747" width="8.85546875" style="1" customWidth="1" collapsed="1"/>
    <col min="9748" max="9748" width="10.5703125" style="1" customWidth="1" collapsed="1"/>
    <col min="9749" max="9749" width="8.85546875" style="1" customWidth="1" collapsed="1"/>
    <col min="9750" max="9750" width="10.5703125" style="1" customWidth="1" collapsed="1"/>
    <col min="9751" max="9751" width="8.85546875" style="1" customWidth="1" collapsed="1"/>
    <col min="9752" max="9752" width="10.28515625" style="1" customWidth="1" collapsed="1"/>
    <col min="9753" max="9753" width="8.85546875" style="1" customWidth="1" collapsed="1"/>
    <col min="9754" max="9754" width="10.140625" style="1" customWidth="1" collapsed="1"/>
    <col min="9755" max="9755" width="8.85546875" style="1" customWidth="1" collapsed="1"/>
    <col min="9756" max="9756" width="10.7109375" style="1" customWidth="1" collapsed="1"/>
    <col min="9757" max="9757" width="10.42578125" style="1" customWidth="1" collapsed="1"/>
    <col min="9758" max="9758" width="10.140625" style="1" customWidth="1" collapsed="1"/>
    <col min="9759" max="9760" width="9.7109375" style="1" customWidth="1" collapsed="1"/>
    <col min="9761" max="9761" width="9.42578125" style="1" customWidth="1" collapsed="1"/>
    <col min="9762" max="9764" width="11.85546875" style="1" customWidth="1" collapsed="1"/>
    <col min="9765" max="9765" width="9.140625" style="1" collapsed="1"/>
    <col min="9766" max="9766" width="3.28515625" style="1" customWidth="1" collapsed="1"/>
    <col min="9767" max="9990" width="9.140625" style="1" collapsed="1"/>
    <col min="9991" max="9991" width="56" style="1" customWidth="1" collapsed="1"/>
    <col min="9992" max="9992" width="10.42578125" style="1" customWidth="1" collapsed="1"/>
    <col min="9993" max="9993" width="8.85546875" style="1" customWidth="1" collapsed="1"/>
    <col min="9994" max="9994" width="10.7109375" style="1" bestFit="1" customWidth="1" collapsed="1"/>
    <col min="9995" max="9995" width="8.85546875" style="1" bestFit="1" customWidth="1" collapsed="1"/>
    <col min="9996" max="9996" width="10.7109375" style="1" customWidth="1" collapsed="1"/>
    <col min="9997" max="9997" width="8.85546875" style="1" customWidth="1" collapsed="1"/>
    <col min="9998" max="9998" width="10.7109375" style="1" bestFit="1" customWidth="1" collapsed="1"/>
    <col min="9999" max="9999" width="8.85546875" style="1" customWidth="1" collapsed="1"/>
    <col min="10000" max="10000" width="10.28515625" style="1" customWidth="1" collapsed="1"/>
    <col min="10001" max="10001" width="8.85546875" style="1" customWidth="1" collapsed="1"/>
    <col min="10002" max="10002" width="10.140625" style="1" customWidth="1" collapsed="1"/>
    <col min="10003" max="10003" width="8.85546875" style="1" customWidth="1" collapsed="1"/>
    <col min="10004" max="10004" width="10.5703125" style="1" customWidth="1" collapsed="1"/>
    <col min="10005" max="10005" width="8.85546875" style="1" customWidth="1" collapsed="1"/>
    <col min="10006" max="10006" width="10.5703125" style="1" customWidth="1" collapsed="1"/>
    <col min="10007" max="10007" width="8.85546875" style="1" customWidth="1" collapsed="1"/>
    <col min="10008" max="10008" width="10.28515625" style="1" customWidth="1" collapsed="1"/>
    <col min="10009" max="10009" width="8.85546875" style="1" customWidth="1" collapsed="1"/>
    <col min="10010" max="10010" width="10.140625" style="1" customWidth="1" collapsed="1"/>
    <col min="10011" max="10011" width="8.85546875" style="1" customWidth="1" collapsed="1"/>
    <col min="10012" max="10012" width="10.7109375" style="1" customWidth="1" collapsed="1"/>
    <col min="10013" max="10013" width="10.42578125" style="1" customWidth="1" collapsed="1"/>
    <col min="10014" max="10014" width="10.140625" style="1" customWidth="1" collapsed="1"/>
    <col min="10015" max="10016" width="9.7109375" style="1" customWidth="1" collapsed="1"/>
    <col min="10017" max="10017" width="9.42578125" style="1" customWidth="1" collapsed="1"/>
    <col min="10018" max="10020" width="11.85546875" style="1" customWidth="1" collapsed="1"/>
    <col min="10021" max="10021" width="9.140625" style="1" collapsed="1"/>
    <col min="10022" max="10022" width="3.28515625" style="1" customWidth="1" collapsed="1"/>
    <col min="10023" max="10246" width="9.140625" style="1" collapsed="1"/>
    <col min="10247" max="10247" width="56" style="1" customWidth="1" collapsed="1"/>
    <col min="10248" max="10248" width="10.42578125" style="1" customWidth="1" collapsed="1"/>
    <col min="10249" max="10249" width="8.85546875" style="1" customWidth="1" collapsed="1"/>
    <col min="10250" max="10250" width="10.7109375" style="1" bestFit="1" customWidth="1" collapsed="1"/>
    <col min="10251" max="10251" width="8.85546875" style="1" bestFit="1" customWidth="1" collapsed="1"/>
    <col min="10252" max="10252" width="10.7109375" style="1" customWidth="1" collapsed="1"/>
    <col min="10253" max="10253" width="8.85546875" style="1" customWidth="1" collapsed="1"/>
    <col min="10254" max="10254" width="10.7109375" style="1" bestFit="1" customWidth="1" collapsed="1"/>
    <col min="10255" max="10255" width="8.85546875" style="1" customWidth="1" collapsed="1"/>
    <col min="10256" max="10256" width="10.28515625" style="1" customWidth="1" collapsed="1"/>
    <col min="10257" max="10257" width="8.85546875" style="1" customWidth="1" collapsed="1"/>
    <col min="10258" max="10258" width="10.140625" style="1" customWidth="1" collapsed="1"/>
    <col min="10259" max="10259" width="8.85546875" style="1" customWidth="1" collapsed="1"/>
    <col min="10260" max="10260" width="10.5703125" style="1" customWidth="1" collapsed="1"/>
    <col min="10261" max="10261" width="8.85546875" style="1" customWidth="1" collapsed="1"/>
    <col min="10262" max="10262" width="10.5703125" style="1" customWidth="1" collapsed="1"/>
    <col min="10263" max="10263" width="8.85546875" style="1" customWidth="1" collapsed="1"/>
    <col min="10264" max="10264" width="10.28515625" style="1" customWidth="1" collapsed="1"/>
    <col min="10265" max="10265" width="8.85546875" style="1" customWidth="1" collapsed="1"/>
    <col min="10266" max="10266" width="10.140625" style="1" customWidth="1" collapsed="1"/>
    <col min="10267" max="10267" width="8.85546875" style="1" customWidth="1" collapsed="1"/>
    <col min="10268" max="10268" width="10.7109375" style="1" customWidth="1" collapsed="1"/>
    <col min="10269" max="10269" width="10.42578125" style="1" customWidth="1" collapsed="1"/>
    <col min="10270" max="10270" width="10.140625" style="1" customWidth="1" collapsed="1"/>
    <col min="10271" max="10272" width="9.7109375" style="1" customWidth="1" collapsed="1"/>
    <col min="10273" max="10273" width="9.42578125" style="1" customWidth="1" collapsed="1"/>
    <col min="10274" max="10276" width="11.85546875" style="1" customWidth="1" collapsed="1"/>
    <col min="10277" max="10277" width="9.140625" style="1" collapsed="1"/>
    <col min="10278" max="10278" width="3.28515625" style="1" customWidth="1" collapsed="1"/>
    <col min="10279" max="10502" width="9.140625" style="1" collapsed="1"/>
    <col min="10503" max="10503" width="56" style="1" customWidth="1" collapsed="1"/>
    <col min="10504" max="10504" width="10.42578125" style="1" customWidth="1" collapsed="1"/>
    <col min="10505" max="10505" width="8.85546875" style="1" customWidth="1" collapsed="1"/>
    <col min="10506" max="10506" width="10.7109375" style="1" bestFit="1" customWidth="1" collapsed="1"/>
    <col min="10507" max="10507" width="8.85546875" style="1" bestFit="1" customWidth="1" collapsed="1"/>
    <col min="10508" max="10508" width="10.7109375" style="1" customWidth="1" collapsed="1"/>
    <col min="10509" max="10509" width="8.85546875" style="1" customWidth="1" collapsed="1"/>
    <col min="10510" max="10510" width="10.7109375" style="1" bestFit="1" customWidth="1" collapsed="1"/>
    <col min="10511" max="10511" width="8.85546875" style="1" customWidth="1" collapsed="1"/>
    <col min="10512" max="10512" width="10.28515625" style="1" customWidth="1" collapsed="1"/>
    <col min="10513" max="10513" width="8.85546875" style="1" customWidth="1" collapsed="1"/>
    <col min="10514" max="10514" width="10.140625" style="1" customWidth="1" collapsed="1"/>
    <col min="10515" max="10515" width="8.85546875" style="1" customWidth="1" collapsed="1"/>
    <col min="10516" max="10516" width="10.5703125" style="1" customWidth="1" collapsed="1"/>
    <col min="10517" max="10517" width="8.85546875" style="1" customWidth="1" collapsed="1"/>
    <col min="10518" max="10518" width="10.5703125" style="1" customWidth="1" collapsed="1"/>
    <col min="10519" max="10519" width="8.85546875" style="1" customWidth="1" collapsed="1"/>
    <col min="10520" max="10520" width="10.28515625" style="1" customWidth="1" collapsed="1"/>
    <col min="10521" max="10521" width="8.85546875" style="1" customWidth="1" collapsed="1"/>
    <col min="10522" max="10522" width="10.140625" style="1" customWidth="1" collapsed="1"/>
    <col min="10523" max="10523" width="8.85546875" style="1" customWidth="1" collapsed="1"/>
    <col min="10524" max="10524" width="10.7109375" style="1" customWidth="1" collapsed="1"/>
    <col min="10525" max="10525" width="10.42578125" style="1" customWidth="1" collapsed="1"/>
    <col min="10526" max="10526" width="10.140625" style="1" customWidth="1" collapsed="1"/>
    <col min="10527" max="10528" width="9.7109375" style="1" customWidth="1" collapsed="1"/>
    <col min="10529" max="10529" width="9.42578125" style="1" customWidth="1" collapsed="1"/>
    <col min="10530" max="10532" width="11.85546875" style="1" customWidth="1" collapsed="1"/>
    <col min="10533" max="10533" width="9.140625" style="1" collapsed="1"/>
    <col min="10534" max="10534" width="3.28515625" style="1" customWidth="1" collapsed="1"/>
    <col min="10535" max="10758" width="9.140625" style="1" collapsed="1"/>
    <col min="10759" max="10759" width="56" style="1" customWidth="1" collapsed="1"/>
    <col min="10760" max="10760" width="10.42578125" style="1" customWidth="1" collapsed="1"/>
    <col min="10761" max="10761" width="8.85546875" style="1" customWidth="1" collapsed="1"/>
    <col min="10762" max="10762" width="10.7109375" style="1" bestFit="1" customWidth="1" collapsed="1"/>
    <col min="10763" max="10763" width="8.85546875" style="1" bestFit="1" customWidth="1" collapsed="1"/>
    <col min="10764" max="10764" width="10.7109375" style="1" customWidth="1" collapsed="1"/>
    <col min="10765" max="10765" width="8.85546875" style="1" customWidth="1" collapsed="1"/>
    <col min="10766" max="10766" width="10.7109375" style="1" bestFit="1" customWidth="1" collapsed="1"/>
    <col min="10767" max="10767" width="8.85546875" style="1" customWidth="1" collapsed="1"/>
    <col min="10768" max="10768" width="10.28515625" style="1" customWidth="1" collapsed="1"/>
    <col min="10769" max="10769" width="8.85546875" style="1" customWidth="1" collapsed="1"/>
    <col min="10770" max="10770" width="10.140625" style="1" customWidth="1" collapsed="1"/>
    <col min="10771" max="10771" width="8.85546875" style="1" customWidth="1" collapsed="1"/>
    <col min="10772" max="10772" width="10.5703125" style="1" customWidth="1" collapsed="1"/>
    <col min="10773" max="10773" width="8.85546875" style="1" customWidth="1" collapsed="1"/>
    <col min="10774" max="10774" width="10.5703125" style="1" customWidth="1" collapsed="1"/>
    <col min="10775" max="10775" width="8.85546875" style="1" customWidth="1" collapsed="1"/>
    <col min="10776" max="10776" width="10.28515625" style="1" customWidth="1" collapsed="1"/>
    <col min="10777" max="10777" width="8.85546875" style="1" customWidth="1" collapsed="1"/>
    <col min="10778" max="10778" width="10.140625" style="1" customWidth="1" collapsed="1"/>
    <col min="10779" max="10779" width="8.85546875" style="1" customWidth="1" collapsed="1"/>
    <col min="10780" max="10780" width="10.7109375" style="1" customWidth="1" collapsed="1"/>
    <col min="10781" max="10781" width="10.42578125" style="1" customWidth="1" collapsed="1"/>
    <col min="10782" max="10782" width="10.140625" style="1" customWidth="1" collapsed="1"/>
    <col min="10783" max="10784" width="9.7109375" style="1" customWidth="1" collapsed="1"/>
    <col min="10785" max="10785" width="9.42578125" style="1" customWidth="1" collapsed="1"/>
    <col min="10786" max="10788" width="11.85546875" style="1" customWidth="1" collapsed="1"/>
    <col min="10789" max="10789" width="9.140625" style="1" collapsed="1"/>
    <col min="10790" max="10790" width="3.28515625" style="1" customWidth="1" collapsed="1"/>
    <col min="10791" max="11014" width="9.140625" style="1" collapsed="1"/>
    <col min="11015" max="11015" width="56" style="1" customWidth="1" collapsed="1"/>
    <col min="11016" max="11016" width="10.42578125" style="1" customWidth="1" collapsed="1"/>
    <col min="11017" max="11017" width="8.85546875" style="1" customWidth="1" collapsed="1"/>
    <col min="11018" max="11018" width="10.7109375" style="1" bestFit="1" customWidth="1" collapsed="1"/>
    <col min="11019" max="11019" width="8.85546875" style="1" bestFit="1" customWidth="1" collapsed="1"/>
    <col min="11020" max="11020" width="10.7109375" style="1" customWidth="1" collapsed="1"/>
    <col min="11021" max="11021" width="8.85546875" style="1" customWidth="1" collapsed="1"/>
    <col min="11022" max="11022" width="10.7109375" style="1" bestFit="1" customWidth="1" collapsed="1"/>
    <col min="11023" max="11023" width="8.85546875" style="1" customWidth="1" collapsed="1"/>
    <col min="11024" max="11024" width="10.28515625" style="1" customWidth="1" collapsed="1"/>
    <col min="11025" max="11025" width="8.85546875" style="1" customWidth="1" collapsed="1"/>
    <col min="11026" max="11026" width="10.140625" style="1" customWidth="1" collapsed="1"/>
    <col min="11027" max="11027" width="8.85546875" style="1" customWidth="1" collapsed="1"/>
    <col min="11028" max="11028" width="10.5703125" style="1" customWidth="1" collapsed="1"/>
    <col min="11029" max="11029" width="8.85546875" style="1" customWidth="1" collapsed="1"/>
    <col min="11030" max="11030" width="10.5703125" style="1" customWidth="1" collapsed="1"/>
    <col min="11031" max="11031" width="8.85546875" style="1" customWidth="1" collapsed="1"/>
    <col min="11032" max="11032" width="10.28515625" style="1" customWidth="1" collapsed="1"/>
    <col min="11033" max="11033" width="8.85546875" style="1" customWidth="1" collapsed="1"/>
    <col min="11034" max="11034" width="10.140625" style="1" customWidth="1" collapsed="1"/>
    <col min="11035" max="11035" width="8.85546875" style="1" customWidth="1" collapsed="1"/>
    <col min="11036" max="11036" width="10.7109375" style="1" customWidth="1" collapsed="1"/>
    <col min="11037" max="11037" width="10.42578125" style="1" customWidth="1" collapsed="1"/>
    <col min="11038" max="11038" width="10.140625" style="1" customWidth="1" collapsed="1"/>
    <col min="11039" max="11040" width="9.7109375" style="1" customWidth="1" collapsed="1"/>
    <col min="11041" max="11041" width="9.42578125" style="1" customWidth="1" collapsed="1"/>
    <col min="11042" max="11044" width="11.85546875" style="1" customWidth="1" collapsed="1"/>
    <col min="11045" max="11045" width="9.140625" style="1" collapsed="1"/>
    <col min="11046" max="11046" width="3.28515625" style="1" customWidth="1" collapsed="1"/>
    <col min="11047" max="11270" width="9.140625" style="1" collapsed="1"/>
    <col min="11271" max="11271" width="56" style="1" customWidth="1" collapsed="1"/>
    <col min="11272" max="11272" width="10.42578125" style="1" customWidth="1" collapsed="1"/>
    <col min="11273" max="11273" width="8.85546875" style="1" customWidth="1" collapsed="1"/>
    <col min="11274" max="11274" width="10.7109375" style="1" bestFit="1" customWidth="1" collapsed="1"/>
    <col min="11275" max="11275" width="8.85546875" style="1" bestFit="1" customWidth="1" collapsed="1"/>
    <col min="11276" max="11276" width="10.7109375" style="1" customWidth="1" collapsed="1"/>
    <col min="11277" max="11277" width="8.85546875" style="1" customWidth="1" collapsed="1"/>
    <col min="11278" max="11278" width="10.7109375" style="1" bestFit="1" customWidth="1" collapsed="1"/>
    <col min="11279" max="11279" width="8.85546875" style="1" customWidth="1" collapsed="1"/>
    <col min="11280" max="11280" width="10.28515625" style="1" customWidth="1" collapsed="1"/>
    <col min="11281" max="11281" width="8.85546875" style="1" customWidth="1" collapsed="1"/>
    <col min="11282" max="11282" width="10.140625" style="1" customWidth="1" collapsed="1"/>
    <col min="11283" max="11283" width="8.85546875" style="1" customWidth="1" collapsed="1"/>
    <col min="11284" max="11284" width="10.5703125" style="1" customWidth="1" collapsed="1"/>
    <col min="11285" max="11285" width="8.85546875" style="1" customWidth="1" collapsed="1"/>
    <col min="11286" max="11286" width="10.5703125" style="1" customWidth="1" collapsed="1"/>
    <col min="11287" max="11287" width="8.85546875" style="1" customWidth="1" collapsed="1"/>
    <col min="11288" max="11288" width="10.28515625" style="1" customWidth="1" collapsed="1"/>
    <col min="11289" max="11289" width="8.85546875" style="1" customWidth="1" collapsed="1"/>
    <col min="11290" max="11290" width="10.140625" style="1" customWidth="1" collapsed="1"/>
    <col min="11291" max="11291" width="8.85546875" style="1" customWidth="1" collapsed="1"/>
    <col min="11292" max="11292" width="10.7109375" style="1" customWidth="1" collapsed="1"/>
    <col min="11293" max="11293" width="10.42578125" style="1" customWidth="1" collapsed="1"/>
    <col min="11294" max="11294" width="10.140625" style="1" customWidth="1" collapsed="1"/>
    <col min="11295" max="11296" width="9.7109375" style="1" customWidth="1" collapsed="1"/>
    <col min="11297" max="11297" width="9.42578125" style="1" customWidth="1" collapsed="1"/>
    <col min="11298" max="11300" width="11.85546875" style="1" customWidth="1" collapsed="1"/>
    <col min="11301" max="11301" width="9.140625" style="1" collapsed="1"/>
    <col min="11302" max="11302" width="3.28515625" style="1" customWidth="1" collapsed="1"/>
    <col min="11303" max="11526" width="9.140625" style="1" collapsed="1"/>
    <col min="11527" max="11527" width="56" style="1" customWidth="1" collapsed="1"/>
    <col min="11528" max="11528" width="10.42578125" style="1" customWidth="1" collapsed="1"/>
    <col min="11529" max="11529" width="8.85546875" style="1" customWidth="1" collapsed="1"/>
    <col min="11530" max="11530" width="10.7109375" style="1" bestFit="1" customWidth="1" collapsed="1"/>
    <col min="11531" max="11531" width="8.85546875" style="1" bestFit="1" customWidth="1" collapsed="1"/>
    <col min="11532" max="11532" width="10.7109375" style="1" customWidth="1" collapsed="1"/>
    <col min="11533" max="11533" width="8.85546875" style="1" customWidth="1" collapsed="1"/>
    <col min="11534" max="11534" width="10.7109375" style="1" bestFit="1" customWidth="1" collapsed="1"/>
    <col min="11535" max="11535" width="8.85546875" style="1" customWidth="1" collapsed="1"/>
    <col min="11536" max="11536" width="10.28515625" style="1" customWidth="1" collapsed="1"/>
    <col min="11537" max="11537" width="8.85546875" style="1" customWidth="1" collapsed="1"/>
    <col min="11538" max="11538" width="10.140625" style="1" customWidth="1" collapsed="1"/>
    <col min="11539" max="11539" width="8.85546875" style="1" customWidth="1" collapsed="1"/>
    <col min="11540" max="11540" width="10.5703125" style="1" customWidth="1" collapsed="1"/>
    <col min="11541" max="11541" width="8.85546875" style="1" customWidth="1" collapsed="1"/>
    <col min="11542" max="11542" width="10.5703125" style="1" customWidth="1" collapsed="1"/>
    <col min="11543" max="11543" width="8.85546875" style="1" customWidth="1" collapsed="1"/>
    <col min="11544" max="11544" width="10.28515625" style="1" customWidth="1" collapsed="1"/>
    <col min="11545" max="11545" width="8.85546875" style="1" customWidth="1" collapsed="1"/>
    <col min="11546" max="11546" width="10.140625" style="1" customWidth="1" collapsed="1"/>
    <col min="11547" max="11547" width="8.85546875" style="1" customWidth="1" collapsed="1"/>
    <col min="11548" max="11548" width="10.7109375" style="1" customWidth="1" collapsed="1"/>
    <col min="11549" max="11549" width="10.42578125" style="1" customWidth="1" collapsed="1"/>
    <col min="11550" max="11550" width="10.140625" style="1" customWidth="1" collapsed="1"/>
    <col min="11551" max="11552" width="9.7109375" style="1" customWidth="1" collapsed="1"/>
    <col min="11553" max="11553" width="9.42578125" style="1" customWidth="1" collapsed="1"/>
    <col min="11554" max="11556" width="11.85546875" style="1" customWidth="1" collapsed="1"/>
    <col min="11557" max="11557" width="9.140625" style="1" collapsed="1"/>
    <col min="11558" max="11558" width="3.28515625" style="1" customWidth="1" collapsed="1"/>
    <col min="11559" max="11782" width="9.140625" style="1" collapsed="1"/>
    <col min="11783" max="11783" width="56" style="1" customWidth="1" collapsed="1"/>
    <col min="11784" max="11784" width="10.42578125" style="1" customWidth="1" collapsed="1"/>
    <col min="11785" max="11785" width="8.85546875" style="1" customWidth="1" collapsed="1"/>
    <col min="11786" max="11786" width="10.7109375" style="1" bestFit="1" customWidth="1" collapsed="1"/>
    <col min="11787" max="11787" width="8.85546875" style="1" bestFit="1" customWidth="1" collapsed="1"/>
    <col min="11788" max="11788" width="10.7109375" style="1" customWidth="1" collapsed="1"/>
    <col min="11789" max="11789" width="8.85546875" style="1" customWidth="1" collapsed="1"/>
    <col min="11790" max="11790" width="10.7109375" style="1" bestFit="1" customWidth="1" collapsed="1"/>
    <col min="11791" max="11791" width="8.85546875" style="1" customWidth="1" collapsed="1"/>
    <col min="11792" max="11792" width="10.28515625" style="1" customWidth="1" collapsed="1"/>
    <col min="11793" max="11793" width="8.85546875" style="1" customWidth="1" collapsed="1"/>
    <col min="11794" max="11794" width="10.140625" style="1" customWidth="1" collapsed="1"/>
    <col min="11795" max="11795" width="8.85546875" style="1" customWidth="1" collapsed="1"/>
    <col min="11796" max="11796" width="10.5703125" style="1" customWidth="1" collapsed="1"/>
    <col min="11797" max="11797" width="8.85546875" style="1" customWidth="1" collapsed="1"/>
    <col min="11798" max="11798" width="10.5703125" style="1" customWidth="1" collapsed="1"/>
    <col min="11799" max="11799" width="8.85546875" style="1" customWidth="1" collapsed="1"/>
    <col min="11800" max="11800" width="10.28515625" style="1" customWidth="1" collapsed="1"/>
    <col min="11801" max="11801" width="8.85546875" style="1" customWidth="1" collapsed="1"/>
    <col min="11802" max="11802" width="10.140625" style="1" customWidth="1" collapsed="1"/>
    <col min="11803" max="11803" width="8.85546875" style="1" customWidth="1" collapsed="1"/>
    <col min="11804" max="11804" width="10.7109375" style="1" customWidth="1" collapsed="1"/>
    <col min="11805" max="11805" width="10.42578125" style="1" customWidth="1" collapsed="1"/>
    <col min="11806" max="11806" width="10.140625" style="1" customWidth="1" collapsed="1"/>
    <col min="11807" max="11808" width="9.7109375" style="1" customWidth="1" collapsed="1"/>
    <col min="11809" max="11809" width="9.42578125" style="1" customWidth="1" collapsed="1"/>
    <col min="11810" max="11812" width="11.85546875" style="1" customWidth="1" collapsed="1"/>
    <col min="11813" max="11813" width="9.140625" style="1" collapsed="1"/>
    <col min="11814" max="11814" width="3.28515625" style="1" customWidth="1" collapsed="1"/>
    <col min="11815" max="12038" width="9.140625" style="1" collapsed="1"/>
    <col min="12039" max="12039" width="56" style="1" customWidth="1" collapsed="1"/>
    <col min="12040" max="12040" width="10.42578125" style="1" customWidth="1" collapsed="1"/>
    <col min="12041" max="12041" width="8.85546875" style="1" customWidth="1" collapsed="1"/>
    <col min="12042" max="12042" width="10.7109375" style="1" bestFit="1" customWidth="1" collapsed="1"/>
    <col min="12043" max="12043" width="8.85546875" style="1" bestFit="1" customWidth="1" collapsed="1"/>
    <col min="12044" max="12044" width="10.7109375" style="1" customWidth="1" collapsed="1"/>
    <col min="12045" max="12045" width="8.85546875" style="1" customWidth="1" collapsed="1"/>
    <col min="12046" max="12046" width="10.7109375" style="1" bestFit="1" customWidth="1" collapsed="1"/>
    <col min="12047" max="12047" width="8.85546875" style="1" customWidth="1" collapsed="1"/>
    <col min="12048" max="12048" width="10.28515625" style="1" customWidth="1" collapsed="1"/>
    <col min="12049" max="12049" width="8.85546875" style="1" customWidth="1" collapsed="1"/>
    <col min="12050" max="12050" width="10.140625" style="1" customWidth="1" collapsed="1"/>
    <col min="12051" max="12051" width="8.85546875" style="1" customWidth="1" collapsed="1"/>
    <col min="12052" max="12052" width="10.5703125" style="1" customWidth="1" collapsed="1"/>
    <col min="12053" max="12053" width="8.85546875" style="1" customWidth="1" collapsed="1"/>
    <col min="12054" max="12054" width="10.5703125" style="1" customWidth="1" collapsed="1"/>
    <col min="12055" max="12055" width="8.85546875" style="1" customWidth="1" collapsed="1"/>
    <col min="12056" max="12056" width="10.28515625" style="1" customWidth="1" collapsed="1"/>
    <col min="12057" max="12057" width="8.85546875" style="1" customWidth="1" collapsed="1"/>
    <col min="12058" max="12058" width="10.140625" style="1" customWidth="1" collapsed="1"/>
    <col min="12059" max="12059" width="8.85546875" style="1" customWidth="1" collapsed="1"/>
    <col min="12060" max="12060" width="10.7109375" style="1" customWidth="1" collapsed="1"/>
    <col min="12061" max="12061" width="10.42578125" style="1" customWidth="1" collapsed="1"/>
    <col min="12062" max="12062" width="10.140625" style="1" customWidth="1" collapsed="1"/>
    <col min="12063" max="12064" width="9.7109375" style="1" customWidth="1" collapsed="1"/>
    <col min="12065" max="12065" width="9.42578125" style="1" customWidth="1" collapsed="1"/>
    <col min="12066" max="12068" width="11.85546875" style="1" customWidth="1" collapsed="1"/>
    <col min="12069" max="12069" width="9.140625" style="1" collapsed="1"/>
    <col min="12070" max="12070" width="3.28515625" style="1" customWidth="1" collapsed="1"/>
    <col min="12071" max="12294" width="9.140625" style="1" collapsed="1"/>
    <col min="12295" max="12295" width="56" style="1" customWidth="1" collapsed="1"/>
    <col min="12296" max="12296" width="10.42578125" style="1" customWidth="1" collapsed="1"/>
    <col min="12297" max="12297" width="8.85546875" style="1" customWidth="1" collapsed="1"/>
    <col min="12298" max="12298" width="10.7109375" style="1" bestFit="1" customWidth="1" collapsed="1"/>
    <col min="12299" max="12299" width="8.85546875" style="1" bestFit="1" customWidth="1" collapsed="1"/>
    <col min="12300" max="12300" width="10.7109375" style="1" customWidth="1" collapsed="1"/>
    <col min="12301" max="12301" width="8.85546875" style="1" customWidth="1" collapsed="1"/>
    <col min="12302" max="12302" width="10.7109375" style="1" bestFit="1" customWidth="1" collapsed="1"/>
    <col min="12303" max="12303" width="8.85546875" style="1" customWidth="1" collapsed="1"/>
    <col min="12304" max="12304" width="10.28515625" style="1" customWidth="1" collapsed="1"/>
    <col min="12305" max="12305" width="8.85546875" style="1" customWidth="1" collapsed="1"/>
    <col min="12306" max="12306" width="10.140625" style="1" customWidth="1" collapsed="1"/>
    <col min="12307" max="12307" width="8.85546875" style="1" customWidth="1" collapsed="1"/>
    <col min="12308" max="12308" width="10.5703125" style="1" customWidth="1" collapsed="1"/>
    <col min="12309" max="12309" width="8.85546875" style="1" customWidth="1" collapsed="1"/>
    <col min="12310" max="12310" width="10.5703125" style="1" customWidth="1" collapsed="1"/>
    <col min="12311" max="12311" width="8.85546875" style="1" customWidth="1" collapsed="1"/>
    <col min="12312" max="12312" width="10.28515625" style="1" customWidth="1" collapsed="1"/>
    <col min="12313" max="12313" width="8.85546875" style="1" customWidth="1" collapsed="1"/>
    <col min="12314" max="12314" width="10.140625" style="1" customWidth="1" collapsed="1"/>
    <col min="12315" max="12315" width="8.85546875" style="1" customWidth="1" collapsed="1"/>
    <col min="12316" max="12316" width="10.7109375" style="1" customWidth="1" collapsed="1"/>
    <col min="12317" max="12317" width="10.42578125" style="1" customWidth="1" collapsed="1"/>
    <col min="12318" max="12318" width="10.140625" style="1" customWidth="1" collapsed="1"/>
    <col min="12319" max="12320" width="9.7109375" style="1" customWidth="1" collapsed="1"/>
    <col min="12321" max="12321" width="9.42578125" style="1" customWidth="1" collapsed="1"/>
    <col min="12322" max="12324" width="11.85546875" style="1" customWidth="1" collapsed="1"/>
    <col min="12325" max="12325" width="9.140625" style="1" collapsed="1"/>
    <col min="12326" max="12326" width="3.28515625" style="1" customWidth="1" collapsed="1"/>
    <col min="12327" max="12550" width="9.140625" style="1" collapsed="1"/>
    <col min="12551" max="12551" width="56" style="1" customWidth="1" collapsed="1"/>
    <col min="12552" max="12552" width="10.42578125" style="1" customWidth="1" collapsed="1"/>
    <col min="12553" max="12553" width="8.85546875" style="1" customWidth="1" collapsed="1"/>
    <col min="12554" max="12554" width="10.7109375" style="1" bestFit="1" customWidth="1" collapsed="1"/>
    <col min="12555" max="12555" width="8.85546875" style="1" bestFit="1" customWidth="1" collapsed="1"/>
    <col min="12556" max="12556" width="10.7109375" style="1" customWidth="1" collapsed="1"/>
    <col min="12557" max="12557" width="8.85546875" style="1" customWidth="1" collapsed="1"/>
    <col min="12558" max="12558" width="10.7109375" style="1" bestFit="1" customWidth="1" collapsed="1"/>
    <col min="12559" max="12559" width="8.85546875" style="1" customWidth="1" collapsed="1"/>
    <col min="12560" max="12560" width="10.28515625" style="1" customWidth="1" collapsed="1"/>
    <col min="12561" max="12561" width="8.85546875" style="1" customWidth="1" collapsed="1"/>
    <col min="12562" max="12562" width="10.140625" style="1" customWidth="1" collapsed="1"/>
    <col min="12563" max="12563" width="8.85546875" style="1" customWidth="1" collapsed="1"/>
    <col min="12564" max="12564" width="10.5703125" style="1" customWidth="1" collapsed="1"/>
    <col min="12565" max="12565" width="8.85546875" style="1" customWidth="1" collapsed="1"/>
    <col min="12566" max="12566" width="10.5703125" style="1" customWidth="1" collapsed="1"/>
    <col min="12567" max="12567" width="8.85546875" style="1" customWidth="1" collapsed="1"/>
    <col min="12568" max="12568" width="10.28515625" style="1" customWidth="1" collapsed="1"/>
    <col min="12569" max="12569" width="8.85546875" style="1" customWidth="1" collapsed="1"/>
    <col min="12570" max="12570" width="10.140625" style="1" customWidth="1" collapsed="1"/>
    <col min="12571" max="12571" width="8.85546875" style="1" customWidth="1" collapsed="1"/>
    <col min="12572" max="12572" width="10.7109375" style="1" customWidth="1" collapsed="1"/>
    <col min="12573" max="12573" width="10.42578125" style="1" customWidth="1" collapsed="1"/>
    <col min="12574" max="12574" width="10.140625" style="1" customWidth="1" collapsed="1"/>
    <col min="12575" max="12576" width="9.7109375" style="1" customWidth="1" collapsed="1"/>
    <col min="12577" max="12577" width="9.42578125" style="1" customWidth="1" collapsed="1"/>
    <col min="12578" max="12580" width="11.85546875" style="1" customWidth="1" collapsed="1"/>
    <col min="12581" max="12581" width="9.140625" style="1" collapsed="1"/>
    <col min="12582" max="12582" width="3.28515625" style="1" customWidth="1" collapsed="1"/>
    <col min="12583" max="12806" width="9.140625" style="1" collapsed="1"/>
    <col min="12807" max="12807" width="56" style="1" customWidth="1" collapsed="1"/>
    <col min="12808" max="12808" width="10.42578125" style="1" customWidth="1" collapsed="1"/>
    <col min="12809" max="12809" width="8.85546875" style="1" customWidth="1" collapsed="1"/>
    <col min="12810" max="12810" width="10.7109375" style="1" bestFit="1" customWidth="1" collapsed="1"/>
    <col min="12811" max="12811" width="8.85546875" style="1" bestFit="1" customWidth="1" collapsed="1"/>
    <col min="12812" max="12812" width="10.7109375" style="1" customWidth="1" collapsed="1"/>
    <col min="12813" max="12813" width="8.85546875" style="1" customWidth="1" collapsed="1"/>
    <col min="12814" max="12814" width="10.7109375" style="1" bestFit="1" customWidth="1" collapsed="1"/>
    <col min="12815" max="12815" width="8.85546875" style="1" customWidth="1" collapsed="1"/>
    <col min="12816" max="12816" width="10.28515625" style="1" customWidth="1" collapsed="1"/>
    <col min="12817" max="12817" width="8.85546875" style="1" customWidth="1" collapsed="1"/>
    <col min="12818" max="12818" width="10.140625" style="1" customWidth="1" collapsed="1"/>
    <col min="12819" max="12819" width="8.85546875" style="1" customWidth="1" collapsed="1"/>
    <col min="12820" max="12820" width="10.5703125" style="1" customWidth="1" collapsed="1"/>
    <col min="12821" max="12821" width="8.85546875" style="1" customWidth="1" collapsed="1"/>
    <col min="12822" max="12822" width="10.5703125" style="1" customWidth="1" collapsed="1"/>
    <col min="12823" max="12823" width="8.85546875" style="1" customWidth="1" collapsed="1"/>
    <col min="12824" max="12824" width="10.28515625" style="1" customWidth="1" collapsed="1"/>
    <col min="12825" max="12825" width="8.85546875" style="1" customWidth="1" collapsed="1"/>
    <col min="12826" max="12826" width="10.140625" style="1" customWidth="1" collapsed="1"/>
    <col min="12827" max="12827" width="8.85546875" style="1" customWidth="1" collapsed="1"/>
    <col min="12828" max="12828" width="10.7109375" style="1" customWidth="1" collapsed="1"/>
    <col min="12829" max="12829" width="10.42578125" style="1" customWidth="1" collapsed="1"/>
    <col min="12830" max="12830" width="10.140625" style="1" customWidth="1" collapsed="1"/>
    <col min="12831" max="12832" width="9.7109375" style="1" customWidth="1" collapsed="1"/>
    <col min="12833" max="12833" width="9.42578125" style="1" customWidth="1" collapsed="1"/>
    <col min="12834" max="12836" width="11.85546875" style="1" customWidth="1" collapsed="1"/>
    <col min="12837" max="12837" width="9.140625" style="1" collapsed="1"/>
    <col min="12838" max="12838" width="3.28515625" style="1" customWidth="1" collapsed="1"/>
    <col min="12839" max="13062" width="9.140625" style="1" collapsed="1"/>
    <col min="13063" max="13063" width="56" style="1" customWidth="1" collapsed="1"/>
    <col min="13064" max="13064" width="10.42578125" style="1" customWidth="1" collapsed="1"/>
    <col min="13065" max="13065" width="8.85546875" style="1" customWidth="1" collapsed="1"/>
    <col min="13066" max="13066" width="10.7109375" style="1" bestFit="1" customWidth="1" collapsed="1"/>
    <col min="13067" max="13067" width="8.85546875" style="1" bestFit="1" customWidth="1" collapsed="1"/>
    <col min="13068" max="13068" width="10.7109375" style="1" customWidth="1" collapsed="1"/>
    <col min="13069" max="13069" width="8.85546875" style="1" customWidth="1" collapsed="1"/>
    <col min="13070" max="13070" width="10.7109375" style="1" bestFit="1" customWidth="1" collapsed="1"/>
    <col min="13071" max="13071" width="8.85546875" style="1" customWidth="1" collapsed="1"/>
    <col min="13072" max="13072" width="10.28515625" style="1" customWidth="1" collapsed="1"/>
    <col min="13073" max="13073" width="8.85546875" style="1" customWidth="1" collapsed="1"/>
    <col min="13074" max="13074" width="10.140625" style="1" customWidth="1" collapsed="1"/>
    <col min="13075" max="13075" width="8.85546875" style="1" customWidth="1" collapsed="1"/>
    <col min="13076" max="13076" width="10.5703125" style="1" customWidth="1" collapsed="1"/>
    <col min="13077" max="13077" width="8.85546875" style="1" customWidth="1" collapsed="1"/>
    <col min="13078" max="13078" width="10.5703125" style="1" customWidth="1" collapsed="1"/>
    <col min="13079" max="13079" width="8.85546875" style="1" customWidth="1" collapsed="1"/>
    <col min="13080" max="13080" width="10.28515625" style="1" customWidth="1" collapsed="1"/>
    <col min="13081" max="13081" width="8.85546875" style="1" customWidth="1" collapsed="1"/>
    <col min="13082" max="13082" width="10.140625" style="1" customWidth="1" collapsed="1"/>
    <col min="13083" max="13083" width="8.85546875" style="1" customWidth="1" collapsed="1"/>
    <col min="13084" max="13084" width="10.7109375" style="1" customWidth="1" collapsed="1"/>
    <col min="13085" max="13085" width="10.42578125" style="1" customWidth="1" collapsed="1"/>
    <col min="13086" max="13086" width="10.140625" style="1" customWidth="1" collapsed="1"/>
    <col min="13087" max="13088" width="9.7109375" style="1" customWidth="1" collapsed="1"/>
    <col min="13089" max="13089" width="9.42578125" style="1" customWidth="1" collapsed="1"/>
    <col min="13090" max="13092" width="11.85546875" style="1" customWidth="1" collapsed="1"/>
    <col min="13093" max="13093" width="9.140625" style="1" collapsed="1"/>
    <col min="13094" max="13094" width="3.28515625" style="1" customWidth="1" collapsed="1"/>
    <col min="13095" max="13318" width="9.140625" style="1" collapsed="1"/>
    <col min="13319" max="13319" width="56" style="1" customWidth="1" collapsed="1"/>
    <col min="13320" max="13320" width="10.42578125" style="1" customWidth="1" collapsed="1"/>
    <col min="13321" max="13321" width="8.85546875" style="1" customWidth="1" collapsed="1"/>
    <col min="13322" max="13322" width="10.7109375" style="1" bestFit="1" customWidth="1" collapsed="1"/>
    <col min="13323" max="13323" width="8.85546875" style="1" bestFit="1" customWidth="1" collapsed="1"/>
    <col min="13324" max="13324" width="10.7109375" style="1" customWidth="1" collapsed="1"/>
    <col min="13325" max="13325" width="8.85546875" style="1" customWidth="1" collapsed="1"/>
    <col min="13326" max="13326" width="10.7109375" style="1" bestFit="1" customWidth="1" collapsed="1"/>
    <col min="13327" max="13327" width="8.85546875" style="1" customWidth="1" collapsed="1"/>
    <col min="13328" max="13328" width="10.28515625" style="1" customWidth="1" collapsed="1"/>
    <col min="13329" max="13329" width="8.85546875" style="1" customWidth="1" collapsed="1"/>
    <col min="13330" max="13330" width="10.140625" style="1" customWidth="1" collapsed="1"/>
    <col min="13331" max="13331" width="8.85546875" style="1" customWidth="1" collapsed="1"/>
    <col min="13332" max="13332" width="10.5703125" style="1" customWidth="1" collapsed="1"/>
    <col min="13333" max="13333" width="8.85546875" style="1" customWidth="1" collapsed="1"/>
    <col min="13334" max="13334" width="10.5703125" style="1" customWidth="1" collapsed="1"/>
    <col min="13335" max="13335" width="8.85546875" style="1" customWidth="1" collapsed="1"/>
    <col min="13336" max="13336" width="10.28515625" style="1" customWidth="1" collapsed="1"/>
    <col min="13337" max="13337" width="8.85546875" style="1" customWidth="1" collapsed="1"/>
    <col min="13338" max="13338" width="10.140625" style="1" customWidth="1" collapsed="1"/>
    <col min="13339" max="13339" width="8.85546875" style="1" customWidth="1" collapsed="1"/>
    <col min="13340" max="13340" width="10.7109375" style="1" customWidth="1" collapsed="1"/>
    <col min="13341" max="13341" width="10.42578125" style="1" customWidth="1" collapsed="1"/>
    <col min="13342" max="13342" width="10.140625" style="1" customWidth="1" collapsed="1"/>
    <col min="13343" max="13344" width="9.7109375" style="1" customWidth="1" collapsed="1"/>
    <col min="13345" max="13345" width="9.42578125" style="1" customWidth="1" collapsed="1"/>
    <col min="13346" max="13348" width="11.85546875" style="1" customWidth="1" collapsed="1"/>
    <col min="13349" max="13349" width="9.140625" style="1" collapsed="1"/>
    <col min="13350" max="13350" width="3.28515625" style="1" customWidth="1" collapsed="1"/>
    <col min="13351" max="13574" width="9.140625" style="1" collapsed="1"/>
    <col min="13575" max="13575" width="56" style="1" customWidth="1" collapsed="1"/>
    <col min="13576" max="13576" width="10.42578125" style="1" customWidth="1" collapsed="1"/>
    <col min="13577" max="13577" width="8.85546875" style="1" customWidth="1" collapsed="1"/>
    <col min="13578" max="13578" width="10.7109375" style="1" bestFit="1" customWidth="1" collapsed="1"/>
    <col min="13579" max="13579" width="8.85546875" style="1" bestFit="1" customWidth="1" collapsed="1"/>
    <col min="13580" max="13580" width="10.7109375" style="1" customWidth="1" collapsed="1"/>
    <col min="13581" max="13581" width="8.85546875" style="1" customWidth="1" collapsed="1"/>
    <col min="13582" max="13582" width="10.7109375" style="1" bestFit="1" customWidth="1" collapsed="1"/>
    <col min="13583" max="13583" width="8.85546875" style="1" customWidth="1" collapsed="1"/>
    <col min="13584" max="13584" width="10.28515625" style="1" customWidth="1" collapsed="1"/>
    <col min="13585" max="13585" width="8.85546875" style="1" customWidth="1" collapsed="1"/>
    <col min="13586" max="13586" width="10.140625" style="1" customWidth="1" collapsed="1"/>
    <col min="13587" max="13587" width="8.85546875" style="1" customWidth="1" collapsed="1"/>
    <col min="13588" max="13588" width="10.5703125" style="1" customWidth="1" collapsed="1"/>
    <col min="13589" max="13589" width="8.85546875" style="1" customWidth="1" collapsed="1"/>
    <col min="13590" max="13590" width="10.5703125" style="1" customWidth="1" collapsed="1"/>
    <col min="13591" max="13591" width="8.85546875" style="1" customWidth="1" collapsed="1"/>
    <col min="13592" max="13592" width="10.28515625" style="1" customWidth="1" collapsed="1"/>
    <col min="13593" max="13593" width="8.85546875" style="1" customWidth="1" collapsed="1"/>
    <col min="13594" max="13594" width="10.140625" style="1" customWidth="1" collapsed="1"/>
    <col min="13595" max="13595" width="8.85546875" style="1" customWidth="1" collapsed="1"/>
    <col min="13596" max="13596" width="10.7109375" style="1" customWidth="1" collapsed="1"/>
    <col min="13597" max="13597" width="10.42578125" style="1" customWidth="1" collapsed="1"/>
    <col min="13598" max="13598" width="10.140625" style="1" customWidth="1" collapsed="1"/>
    <col min="13599" max="13600" width="9.7109375" style="1" customWidth="1" collapsed="1"/>
    <col min="13601" max="13601" width="9.42578125" style="1" customWidth="1" collapsed="1"/>
    <col min="13602" max="13604" width="11.85546875" style="1" customWidth="1" collapsed="1"/>
    <col min="13605" max="13605" width="9.140625" style="1" collapsed="1"/>
    <col min="13606" max="13606" width="3.28515625" style="1" customWidth="1" collapsed="1"/>
    <col min="13607" max="13830" width="9.140625" style="1" collapsed="1"/>
    <col min="13831" max="13831" width="56" style="1" customWidth="1" collapsed="1"/>
    <col min="13832" max="13832" width="10.42578125" style="1" customWidth="1" collapsed="1"/>
    <col min="13833" max="13833" width="8.85546875" style="1" customWidth="1" collapsed="1"/>
    <col min="13834" max="13834" width="10.7109375" style="1" bestFit="1" customWidth="1" collapsed="1"/>
    <col min="13835" max="13835" width="8.85546875" style="1" bestFit="1" customWidth="1" collapsed="1"/>
    <col min="13836" max="13836" width="10.7109375" style="1" customWidth="1" collapsed="1"/>
    <col min="13837" max="13837" width="8.85546875" style="1" customWidth="1" collapsed="1"/>
    <col min="13838" max="13838" width="10.7109375" style="1" bestFit="1" customWidth="1" collapsed="1"/>
    <col min="13839" max="13839" width="8.85546875" style="1" customWidth="1" collapsed="1"/>
    <col min="13840" max="13840" width="10.28515625" style="1" customWidth="1" collapsed="1"/>
    <col min="13841" max="13841" width="8.85546875" style="1" customWidth="1" collapsed="1"/>
    <col min="13842" max="13842" width="10.140625" style="1" customWidth="1" collapsed="1"/>
    <col min="13843" max="13843" width="8.85546875" style="1" customWidth="1" collapsed="1"/>
    <col min="13844" max="13844" width="10.5703125" style="1" customWidth="1" collapsed="1"/>
    <col min="13845" max="13845" width="8.85546875" style="1" customWidth="1" collapsed="1"/>
    <col min="13846" max="13846" width="10.5703125" style="1" customWidth="1" collapsed="1"/>
    <col min="13847" max="13847" width="8.85546875" style="1" customWidth="1" collapsed="1"/>
    <col min="13848" max="13848" width="10.28515625" style="1" customWidth="1" collapsed="1"/>
    <col min="13849" max="13849" width="8.85546875" style="1" customWidth="1" collapsed="1"/>
    <col min="13850" max="13850" width="10.140625" style="1" customWidth="1" collapsed="1"/>
    <col min="13851" max="13851" width="8.85546875" style="1" customWidth="1" collapsed="1"/>
    <col min="13852" max="13852" width="10.7109375" style="1" customWidth="1" collapsed="1"/>
    <col min="13853" max="13853" width="10.42578125" style="1" customWidth="1" collapsed="1"/>
    <col min="13854" max="13854" width="10.140625" style="1" customWidth="1" collapsed="1"/>
    <col min="13855" max="13856" width="9.7109375" style="1" customWidth="1" collapsed="1"/>
    <col min="13857" max="13857" width="9.42578125" style="1" customWidth="1" collapsed="1"/>
    <col min="13858" max="13860" width="11.85546875" style="1" customWidth="1" collapsed="1"/>
    <col min="13861" max="13861" width="9.140625" style="1" collapsed="1"/>
    <col min="13862" max="13862" width="3.28515625" style="1" customWidth="1" collapsed="1"/>
    <col min="13863" max="14086" width="9.140625" style="1" collapsed="1"/>
    <col min="14087" max="14087" width="56" style="1" customWidth="1" collapsed="1"/>
    <col min="14088" max="14088" width="10.42578125" style="1" customWidth="1" collapsed="1"/>
    <col min="14089" max="14089" width="8.85546875" style="1" customWidth="1" collapsed="1"/>
    <col min="14090" max="14090" width="10.7109375" style="1" bestFit="1" customWidth="1" collapsed="1"/>
    <col min="14091" max="14091" width="8.85546875" style="1" bestFit="1" customWidth="1" collapsed="1"/>
    <col min="14092" max="14092" width="10.7109375" style="1" customWidth="1" collapsed="1"/>
    <col min="14093" max="14093" width="8.85546875" style="1" customWidth="1" collapsed="1"/>
    <col min="14094" max="14094" width="10.7109375" style="1" bestFit="1" customWidth="1" collapsed="1"/>
    <col min="14095" max="14095" width="8.85546875" style="1" customWidth="1" collapsed="1"/>
    <col min="14096" max="14096" width="10.28515625" style="1" customWidth="1" collapsed="1"/>
    <col min="14097" max="14097" width="8.85546875" style="1" customWidth="1" collapsed="1"/>
    <col min="14098" max="14098" width="10.140625" style="1" customWidth="1" collapsed="1"/>
    <col min="14099" max="14099" width="8.85546875" style="1" customWidth="1" collapsed="1"/>
    <col min="14100" max="14100" width="10.5703125" style="1" customWidth="1" collapsed="1"/>
    <col min="14101" max="14101" width="8.85546875" style="1" customWidth="1" collapsed="1"/>
    <col min="14102" max="14102" width="10.5703125" style="1" customWidth="1" collapsed="1"/>
    <col min="14103" max="14103" width="8.85546875" style="1" customWidth="1" collapsed="1"/>
    <col min="14104" max="14104" width="10.28515625" style="1" customWidth="1" collapsed="1"/>
    <col min="14105" max="14105" width="8.85546875" style="1" customWidth="1" collapsed="1"/>
    <col min="14106" max="14106" width="10.140625" style="1" customWidth="1" collapsed="1"/>
    <col min="14107" max="14107" width="8.85546875" style="1" customWidth="1" collapsed="1"/>
    <col min="14108" max="14108" width="10.7109375" style="1" customWidth="1" collapsed="1"/>
    <col min="14109" max="14109" width="10.42578125" style="1" customWidth="1" collapsed="1"/>
    <col min="14110" max="14110" width="10.140625" style="1" customWidth="1" collapsed="1"/>
    <col min="14111" max="14112" width="9.7109375" style="1" customWidth="1" collapsed="1"/>
    <col min="14113" max="14113" width="9.42578125" style="1" customWidth="1" collapsed="1"/>
    <col min="14114" max="14116" width="11.85546875" style="1" customWidth="1" collapsed="1"/>
    <col min="14117" max="14117" width="9.140625" style="1" collapsed="1"/>
    <col min="14118" max="14118" width="3.28515625" style="1" customWidth="1" collapsed="1"/>
    <col min="14119" max="14342" width="9.140625" style="1" collapsed="1"/>
    <col min="14343" max="14343" width="56" style="1" customWidth="1" collapsed="1"/>
    <col min="14344" max="14344" width="10.42578125" style="1" customWidth="1" collapsed="1"/>
    <col min="14345" max="14345" width="8.85546875" style="1" customWidth="1" collapsed="1"/>
    <col min="14346" max="14346" width="10.7109375" style="1" bestFit="1" customWidth="1" collapsed="1"/>
    <col min="14347" max="14347" width="8.85546875" style="1" bestFit="1" customWidth="1" collapsed="1"/>
    <col min="14348" max="14348" width="10.7109375" style="1" customWidth="1" collapsed="1"/>
    <col min="14349" max="14349" width="8.85546875" style="1" customWidth="1" collapsed="1"/>
    <col min="14350" max="14350" width="10.7109375" style="1" bestFit="1" customWidth="1" collapsed="1"/>
    <col min="14351" max="14351" width="8.85546875" style="1" customWidth="1" collapsed="1"/>
    <col min="14352" max="14352" width="10.28515625" style="1" customWidth="1" collapsed="1"/>
    <col min="14353" max="14353" width="8.85546875" style="1" customWidth="1" collapsed="1"/>
    <col min="14354" max="14354" width="10.140625" style="1" customWidth="1" collapsed="1"/>
    <col min="14355" max="14355" width="8.85546875" style="1" customWidth="1" collapsed="1"/>
    <col min="14356" max="14356" width="10.5703125" style="1" customWidth="1" collapsed="1"/>
    <col min="14357" max="14357" width="8.85546875" style="1" customWidth="1" collapsed="1"/>
    <col min="14358" max="14358" width="10.5703125" style="1" customWidth="1" collapsed="1"/>
    <col min="14359" max="14359" width="8.85546875" style="1" customWidth="1" collapsed="1"/>
    <col min="14360" max="14360" width="10.28515625" style="1" customWidth="1" collapsed="1"/>
    <col min="14361" max="14361" width="8.85546875" style="1" customWidth="1" collapsed="1"/>
    <col min="14362" max="14362" width="10.140625" style="1" customWidth="1" collapsed="1"/>
    <col min="14363" max="14363" width="8.85546875" style="1" customWidth="1" collapsed="1"/>
    <col min="14364" max="14364" width="10.7109375" style="1" customWidth="1" collapsed="1"/>
    <col min="14365" max="14365" width="10.42578125" style="1" customWidth="1" collapsed="1"/>
    <col min="14366" max="14366" width="10.140625" style="1" customWidth="1" collapsed="1"/>
    <col min="14367" max="14368" width="9.7109375" style="1" customWidth="1" collapsed="1"/>
    <col min="14369" max="14369" width="9.42578125" style="1" customWidth="1" collapsed="1"/>
    <col min="14370" max="14372" width="11.85546875" style="1" customWidth="1" collapsed="1"/>
    <col min="14373" max="14373" width="9.140625" style="1" collapsed="1"/>
    <col min="14374" max="14374" width="3.28515625" style="1" customWidth="1" collapsed="1"/>
    <col min="14375" max="14598" width="9.140625" style="1" collapsed="1"/>
    <col min="14599" max="14599" width="56" style="1" customWidth="1" collapsed="1"/>
    <col min="14600" max="14600" width="10.42578125" style="1" customWidth="1" collapsed="1"/>
    <col min="14601" max="14601" width="8.85546875" style="1" customWidth="1" collapsed="1"/>
    <col min="14602" max="14602" width="10.7109375" style="1" bestFit="1" customWidth="1" collapsed="1"/>
    <col min="14603" max="14603" width="8.85546875" style="1" bestFit="1" customWidth="1" collapsed="1"/>
    <col min="14604" max="14604" width="10.7109375" style="1" customWidth="1" collapsed="1"/>
    <col min="14605" max="14605" width="8.85546875" style="1" customWidth="1" collapsed="1"/>
    <col min="14606" max="14606" width="10.7109375" style="1" bestFit="1" customWidth="1" collapsed="1"/>
    <col min="14607" max="14607" width="8.85546875" style="1" customWidth="1" collapsed="1"/>
    <col min="14608" max="14608" width="10.28515625" style="1" customWidth="1" collapsed="1"/>
    <col min="14609" max="14609" width="8.85546875" style="1" customWidth="1" collapsed="1"/>
    <col min="14610" max="14610" width="10.140625" style="1" customWidth="1" collapsed="1"/>
    <col min="14611" max="14611" width="8.85546875" style="1" customWidth="1" collapsed="1"/>
    <col min="14612" max="14612" width="10.5703125" style="1" customWidth="1" collapsed="1"/>
    <col min="14613" max="14613" width="8.85546875" style="1" customWidth="1" collapsed="1"/>
    <col min="14614" max="14614" width="10.5703125" style="1" customWidth="1" collapsed="1"/>
    <col min="14615" max="14615" width="8.85546875" style="1" customWidth="1" collapsed="1"/>
    <col min="14616" max="14616" width="10.28515625" style="1" customWidth="1" collapsed="1"/>
    <col min="14617" max="14617" width="8.85546875" style="1" customWidth="1" collapsed="1"/>
    <col min="14618" max="14618" width="10.140625" style="1" customWidth="1" collapsed="1"/>
    <col min="14619" max="14619" width="8.85546875" style="1" customWidth="1" collapsed="1"/>
    <col min="14620" max="14620" width="10.7109375" style="1" customWidth="1" collapsed="1"/>
    <col min="14621" max="14621" width="10.42578125" style="1" customWidth="1" collapsed="1"/>
    <col min="14622" max="14622" width="10.140625" style="1" customWidth="1" collapsed="1"/>
    <col min="14623" max="14624" width="9.7109375" style="1" customWidth="1" collapsed="1"/>
    <col min="14625" max="14625" width="9.42578125" style="1" customWidth="1" collapsed="1"/>
    <col min="14626" max="14628" width="11.85546875" style="1" customWidth="1" collapsed="1"/>
    <col min="14629" max="14629" width="9.140625" style="1" collapsed="1"/>
    <col min="14630" max="14630" width="3.28515625" style="1" customWidth="1" collapsed="1"/>
    <col min="14631" max="14854" width="9.140625" style="1" collapsed="1"/>
    <col min="14855" max="14855" width="56" style="1" customWidth="1" collapsed="1"/>
    <col min="14856" max="14856" width="10.42578125" style="1" customWidth="1" collapsed="1"/>
    <col min="14857" max="14857" width="8.85546875" style="1" customWidth="1" collapsed="1"/>
    <col min="14858" max="14858" width="10.7109375" style="1" bestFit="1" customWidth="1" collapsed="1"/>
    <col min="14859" max="14859" width="8.85546875" style="1" bestFit="1" customWidth="1" collapsed="1"/>
    <col min="14860" max="14860" width="10.7109375" style="1" customWidth="1" collapsed="1"/>
    <col min="14861" max="14861" width="8.85546875" style="1" customWidth="1" collapsed="1"/>
    <col min="14862" max="14862" width="10.7109375" style="1" bestFit="1" customWidth="1" collapsed="1"/>
    <col min="14863" max="14863" width="8.85546875" style="1" customWidth="1" collapsed="1"/>
    <col min="14864" max="14864" width="10.28515625" style="1" customWidth="1" collapsed="1"/>
    <col min="14865" max="14865" width="8.85546875" style="1" customWidth="1" collapsed="1"/>
    <col min="14866" max="14866" width="10.140625" style="1" customWidth="1" collapsed="1"/>
    <col min="14867" max="14867" width="8.85546875" style="1" customWidth="1" collapsed="1"/>
    <col min="14868" max="14868" width="10.5703125" style="1" customWidth="1" collapsed="1"/>
    <col min="14869" max="14869" width="8.85546875" style="1" customWidth="1" collapsed="1"/>
    <col min="14870" max="14870" width="10.5703125" style="1" customWidth="1" collapsed="1"/>
    <col min="14871" max="14871" width="8.85546875" style="1" customWidth="1" collapsed="1"/>
    <col min="14872" max="14872" width="10.28515625" style="1" customWidth="1" collapsed="1"/>
    <col min="14873" max="14873" width="8.85546875" style="1" customWidth="1" collapsed="1"/>
    <col min="14874" max="14874" width="10.140625" style="1" customWidth="1" collapsed="1"/>
    <col min="14875" max="14875" width="8.85546875" style="1" customWidth="1" collapsed="1"/>
    <col min="14876" max="14876" width="10.7109375" style="1" customWidth="1" collapsed="1"/>
    <col min="14877" max="14877" width="10.42578125" style="1" customWidth="1" collapsed="1"/>
    <col min="14878" max="14878" width="10.140625" style="1" customWidth="1" collapsed="1"/>
    <col min="14879" max="14880" width="9.7109375" style="1" customWidth="1" collapsed="1"/>
    <col min="14881" max="14881" width="9.42578125" style="1" customWidth="1" collapsed="1"/>
    <col min="14882" max="14884" width="11.85546875" style="1" customWidth="1" collapsed="1"/>
    <col min="14885" max="14885" width="9.140625" style="1" collapsed="1"/>
    <col min="14886" max="14886" width="3.28515625" style="1" customWidth="1" collapsed="1"/>
    <col min="14887" max="15110" width="9.140625" style="1" collapsed="1"/>
    <col min="15111" max="15111" width="56" style="1" customWidth="1" collapsed="1"/>
    <col min="15112" max="15112" width="10.42578125" style="1" customWidth="1" collapsed="1"/>
    <col min="15113" max="15113" width="8.85546875" style="1" customWidth="1" collapsed="1"/>
    <col min="15114" max="15114" width="10.7109375" style="1" bestFit="1" customWidth="1" collapsed="1"/>
    <col min="15115" max="15115" width="8.85546875" style="1" bestFit="1" customWidth="1" collapsed="1"/>
    <col min="15116" max="15116" width="10.7109375" style="1" customWidth="1" collapsed="1"/>
    <col min="15117" max="15117" width="8.85546875" style="1" customWidth="1" collapsed="1"/>
    <col min="15118" max="15118" width="10.7109375" style="1" bestFit="1" customWidth="1" collapsed="1"/>
    <col min="15119" max="15119" width="8.85546875" style="1" customWidth="1" collapsed="1"/>
    <col min="15120" max="15120" width="10.28515625" style="1" customWidth="1" collapsed="1"/>
    <col min="15121" max="15121" width="8.85546875" style="1" customWidth="1" collapsed="1"/>
    <col min="15122" max="15122" width="10.140625" style="1" customWidth="1" collapsed="1"/>
    <col min="15123" max="15123" width="8.85546875" style="1" customWidth="1" collapsed="1"/>
    <col min="15124" max="15124" width="10.5703125" style="1" customWidth="1" collapsed="1"/>
    <col min="15125" max="15125" width="8.85546875" style="1" customWidth="1" collapsed="1"/>
    <col min="15126" max="15126" width="10.5703125" style="1" customWidth="1" collapsed="1"/>
    <col min="15127" max="15127" width="8.85546875" style="1" customWidth="1" collapsed="1"/>
    <col min="15128" max="15128" width="10.28515625" style="1" customWidth="1" collapsed="1"/>
    <col min="15129" max="15129" width="8.85546875" style="1" customWidth="1" collapsed="1"/>
    <col min="15130" max="15130" width="10.140625" style="1" customWidth="1" collapsed="1"/>
    <col min="15131" max="15131" width="8.85546875" style="1" customWidth="1" collapsed="1"/>
    <col min="15132" max="15132" width="10.7109375" style="1" customWidth="1" collapsed="1"/>
    <col min="15133" max="15133" width="10.42578125" style="1" customWidth="1" collapsed="1"/>
    <col min="15134" max="15134" width="10.140625" style="1" customWidth="1" collapsed="1"/>
    <col min="15135" max="15136" width="9.7109375" style="1" customWidth="1" collapsed="1"/>
    <col min="15137" max="15137" width="9.42578125" style="1" customWidth="1" collapsed="1"/>
    <col min="15138" max="15140" width="11.85546875" style="1" customWidth="1" collapsed="1"/>
    <col min="15141" max="15141" width="9.140625" style="1" collapsed="1"/>
    <col min="15142" max="15142" width="3.28515625" style="1" customWidth="1" collapsed="1"/>
    <col min="15143" max="15366" width="9.140625" style="1" collapsed="1"/>
    <col min="15367" max="15367" width="56" style="1" customWidth="1" collapsed="1"/>
    <col min="15368" max="15368" width="10.42578125" style="1" customWidth="1" collapsed="1"/>
    <col min="15369" max="15369" width="8.85546875" style="1" customWidth="1" collapsed="1"/>
    <col min="15370" max="15370" width="10.7109375" style="1" bestFit="1" customWidth="1" collapsed="1"/>
    <col min="15371" max="15371" width="8.85546875" style="1" bestFit="1" customWidth="1" collapsed="1"/>
    <col min="15372" max="15372" width="10.7109375" style="1" customWidth="1" collapsed="1"/>
    <col min="15373" max="15373" width="8.85546875" style="1" customWidth="1" collapsed="1"/>
    <col min="15374" max="15374" width="10.7109375" style="1" bestFit="1" customWidth="1" collapsed="1"/>
    <col min="15375" max="15375" width="8.85546875" style="1" customWidth="1" collapsed="1"/>
    <col min="15376" max="15376" width="10.28515625" style="1" customWidth="1" collapsed="1"/>
    <col min="15377" max="15377" width="8.85546875" style="1" customWidth="1" collapsed="1"/>
    <col min="15378" max="15378" width="10.140625" style="1" customWidth="1" collapsed="1"/>
    <col min="15379" max="15379" width="8.85546875" style="1" customWidth="1" collapsed="1"/>
    <col min="15380" max="15380" width="10.5703125" style="1" customWidth="1" collapsed="1"/>
    <col min="15381" max="15381" width="8.85546875" style="1" customWidth="1" collapsed="1"/>
    <col min="15382" max="15382" width="10.5703125" style="1" customWidth="1" collapsed="1"/>
    <col min="15383" max="15383" width="8.85546875" style="1" customWidth="1" collapsed="1"/>
    <col min="15384" max="15384" width="10.28515625" style="1" customWidth="1" collapsed="1"/>
    <col min="15385" max="15385" width="8.85546875" style="1" customWidth="1" collapsed="1"/>
    <col min="15386" max="15386" width="10.140625" style="1" customWidth="1" collapsed="1"/>
    <col min="15387" max="15387" width="8.85546875" style="1" customWidth="1" collapsed="1"/>
    <col min="15388" max="15388" width="10.7109375" style="1" customWidth="1" collapsed="1"/>
    <col min="15389" max="15389" width="10.42578125" style="1" customWidth="1" collapsed="1"/>
    <col min="15390" max="15390" width="10.140625" style="1" customWidth="1" collapsed="1"/>
    <col min="15391" max="15392" width="9.7109375" style="1" customWidth="1" collapsed="1"/>
    <col min="15393" max="15393" width="9.42578125" style="1" customWidth="1" collapsed="1"/>
    <col min="15394" max="15396" width="11.85546875" style="1" customWidth="1" collapsed="1"/>
    <col min="15397" max="15397" width="9.140625" style="1" collapsed="1"/>
    <col min="15398" max="15398" width="3.28515625" style="1" customWidth="1" collapsed="1"/>
    <col min="15399" max="15622" width="9.140625" style="1" collapsed="1"/>
    <col min="15623" max="15623" width="56" style="1" customWidth="1" collapsed="1"/>
    <col min="15624" max="15624" width="10.42578125" style="1" customWidth="1" collapsed="1"/>
    <col min="15625" max="15625" width="8.85546875" style="1" customWidth="1" collapsed="1"/>
    <col min="15626" max="15626" width="10.7109375" style="1" bestFit="1" customWidth="1" collapsed="1"/>
    <col min="15627" max="15627" width="8.85546875" style="1" bestFit="1" customWidth="1" collapsed="1"/>
    <col min="15628" max="15628" width="10.7109375" style="1" customWidth="1" collapsed="1"/>
    <col min="15629" max="15629" width="8.85546875" style="1" customWidth="1" collapsed="1"/>
    <col min="15630" max="15630" width="10.7109375" style="1" bestFit="1" customWidth="1" collapsed="1"/>
    <col min="15631" max="15631" width="8.85546875" style="1" customWidth="1" collapsed="1"/>
    <col min="15632" max="15632" width="10.28515625" style="1" customWidth="1" collapsed="1"/>
    <col min="15633" max="15633" width="8.85546875" style="1" customWidth="1" collapsed="1"/>
    <col min="15634" max="15634" width="10.140625" style="1" customWidth="1" collapsed="1"/>
    <col min="15635" max="15635" width="8.85546875" style="1" customWidth="1" collapsed="1"/>
    <col min="15636" max="15636" width="10.5703125" style="1" customWidth="1" collapsed="1"/>
    <col min="15637" max="15637" width="8.85546875" style="1" customWidth="1" collapsed="1"/>
    <col min="15638" max="15638" width="10.5703125" style="1" customWidth="1" collapsed="1"/>
    <col min="15639" max="15639" width="8.85546875" style="1" customWidth="1" collapsed="1"/>
    <col min="15640" max="15640" width="10.28515625" style="1" customWidth="1" collapsed="1"/>
    <col min="15641" max="15641" width="8.85546875" style="1" customWidth="1" collapsed="1"/>
    <col min="15642" max="15642" width="10.140625" style="1" customWidth="1" collapsed="1"/>
    <col min="15643" max="15643" width="8.85546875" style="1" customWidth="1" collapsed="1"/>
    <col min="15644" max="15644" width="10.7109375" style="1" customWidth="1" collapsed="1"/>
    <col min="15645" max="15645" width="10.42578125" style="1" customWidth="1" collapsed="1"/>
    <col min="15646" max="15646" width="10.140625" style="1" customWidth="1" collapsed="1"/>
    <col min="15647" max="15648" width="9.7109375" style="1" customWidth="1" collapsed="1"/>
    <col min="15649" max="15649" width="9.42578125" style="1" customWidth="1" collapsed="1"/>
    <col min="15650" max="15652" width="11.85546875" style="1" customWidth="1" collapsed="1"/>
    <col min="15653" max="15653" width="9.140625" style="1" collapsed="1"/>
    <col min="15654" max="15654" width="3.28515625" style="1" customWidth="1" collapsed="1"/>
    <col min="15655" max="15878" width="9.140625" style="1" collapsed="1"/>
    <col min="15879" max="15879" width="56" style="1" customWidth="1" collapsed="1"/>
    <col min="15880" max="15880" width="10.42578125" style="1" customWidth="1" collapsed="1"/>
    <col min="15881" max="15881" width="8.85546875" style="1" customWidth="1" collapsed="1"/>
    <col min="15882" max="15882" width="10.7109375" style="1" bestFit="1" customWidth="1" collapsed="1"/>
    <col min="15883" max="15883" width="8.85546875" style="1" bestFit="1" customWidth="1" collapsed="1"/>
    <col min="15884" max="15884" width="10.7109375" style="1" customWidth="1" collapsed="1"/>
    <col min="15885" max="15885" width="8.85546875" style="1" customWidth="1" collapsed="1"/>
    <col min="15886" max="15886" width="10.7109375" style="1" bestFit="1" customWidth="1" collapsed="1"/>
    <col min="15887" max="15887" width="8.85546875" style="1" customWidth="1" collapsed="1"/>
    <col min="15888" max="15888" width="10.28515625" style="1" customWidth="1" collapsed="1"/>
    <col min="15889" max="15889" width="8.85546875" style="1" customWidth="1" collapsed="1"/>
    <col min="15890" max="15890" width="10.140625" style="1" customWidth="1" collapsed="1"/>
    <col min="15891" max="15891" width="8.85546875" style="1" customWidth="1" collapsed="1"/>
    <col min="15892" max="15892" width="10.5703125" style="1" customWidth="1" collapsed="1"/>
    <col min="15893" max="15893" width="8.85546875" style="1" customWidth="1" collapsed="1"/>
    <col min="15894" max="15894" width="10.5703125" style="1" customWidth="1" collapsed="1"/>
    <col min="15895" max="15895" width="8.85546875" style="1" customWidth="1" collapsed="1"/>
    <col min="15896" max="15896" width="10.28515625" style="1" customWidth="1" collapsed="1"/>
    <col min="15897" max="15897" width="8.85546875" style="1" customWidth="1" collapsed="1"/>
    <col min="15898" max="15898" width="10.140625" style="1" customWidth="1" collapsed="1"/>
    <col min="15899" max="15899" width="8.85546875" style="1" customWidth="1" collapsed="1"/>
    <col min="15900" max="15900" width="10.7109375" style="1" customWidth="1" collapsed="1"/>
    <col min="15901" max="15901" width="10.42578125" style="1" customWidth="1" collapsed="1"/>
    <col min="15902" max="15902" width="10.140625" style="1" customWidth="1" collapsed="1"/>
    <col min="15903" max="15904" width="9.7109375" style="1" customWidth="1" collapsed="1"/>
    <col min="15905" max="15905" width="9.42578125" style="1" customWidth="1" collapsed="1"/>
    <col min="15906" max="15908" width="11.85546875" style="1" customWidth="1" collapsed="1"/>
    <col min="15909" max="15909" width="9.140625" style="1" collapsed="1"/>
    <col min="15910" max="15910" width="3.28515625" style="1" customWidth="1" collapsed="1"/>
    <col min="15911" max="16134" width="9.140625" style="1" collapsed="1"/>
    <col min="16135" max="16135" width="56" style="1" customWidth="1" collapsed="1"/>
    <col min="16136" max="16136" width="10.42578125" style="1" customWidth="1" collapsed="1"/>
    <col min="16137" max="16137" width="8.85546875" style="1" customWidth="1" collapsed="1"/>
    <col min="16138" max="16138" width="10.7109375" style="1" bestFit="1" customWidth="1" collapsed="1"/>
    <col min="16139" max="16139" width="8.85546875" style="1" bestFit="1" customWidth="1" collapsed="1"/>
    <col min="16140" max="16140" width="10.7109375" style="1" customWidth="1" collapsed="1"/>
    <col min="16141" max="16141" width="8.85546875" style="1" customWidth="1" collapsed="1"/>
    <col min="16142" max="16142" width="10.7109375" style="1" bestFit="1" customWidth="1" collapsed="1"/>
    <col min="16143" max="16143" width="8.85546875" style="1" customWidth="1" collapsed="1"/>
    <col min="16144" max="16144" width="10.28515625" style="1" customWidth="1" collapsed="1"/>
    <col min="16145" max="16145" width="8.85546875" style="1" customWidth="1" collapsed="1"/>
    <col min="16146" max="16146" width="10.140625" style="1" customWidth="1" collapsed="1"/>
    <col min="16147" max="16147" width="8.85546875" style="1" customWidth="1" collapsed="1"/>
    <col min="16148" max="16148" width="10.5703125" style="1" customWidth="1" collapsed="1"/>
    <col min="16149" max="16149" width="8.85546875" style="1" customWidth="1" collapsed="1"/>
    <col min="16150" max="16150" width="10.5703125" style="1" customWidth="1" collapsed="1"/>
    <col min="16151" max="16151" width="8.85546875" style="1" customWidth="1" collapsed="1"/>
    <col min="16152" max="16152" width="10.28515625" style="1" customWidth="1" collapsed="1"/>
    <col min="16153" max="16153" width="8.85546875" style="1" customWidth="1" collapsed="1"/>
    <col min="16154" max="16154" width="10.140625" style="1" customWidth="1" collapsed="1"/>
    <col min="16155" max="16155" width="8.85546875" style="1" customWidth="1" collapsed="1"/>
    <col min="16156" max="16156" width="10.7109375" style="1" customWidth="1" collapsed="1"/>
    <col min="16157" max="16157" width="10.42578125" style="1" customWidth="1" collapsed="1"/>
    <col min="16158" max="16158" width="10.140625" style="1" customWidth="1" collapsed="1"/>
    <col min="16159" max="16160" width="9.7109375" style="1" customWidth="1" collapsed="1"/>
    <col min="16161" max="16161" width="9.42578125" style="1" customWidth="1" collapsed="1"/>
    <col min="16162" max="16164" width="11.85546875" style="1" customWidth="1" collapsed="1"/>
    <col min="16165" max="16165" width="9.140625" style="1" collapsed="1"/>
    <col min="16166" max="16166" width="3.28515625" style="1" customWidth="1" collapsed="1"/>
    <col min="16167" max="16384" width="9.140625" style="1" collapsed="1"/>
  </cols>
  <sheetData>
    <row r="1" spans="1:49" ht="18.75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49" ht="18.75" customHeight="1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49" s="12" customFormat="1" ht="38.25">
      <c r="A3" s="32"/>
      <c r="B3" s="77">
        <v>45230</v>
      </c>
      <c r="C3" s="78"/>
      <c r="D3" s="77">
        <v>45260</v>
      </c>
      <c r="E3" s="78"/>
      <c r="F3" s="77">
        <v>45291</v>
      </c>
      <c r="G3" s="78"/>
      <c r="H3" s="77">
        <v>45322</v>
      </c>
      <c r="I3" s="78"/>
      <c r="J3" s="77">
        <v>45351</v>
      </c>
      <c r="K3" s="78"/>
      <c r="L3" s="77">
        <v>45382</v>
      </c>
      <c r="M3" s="78"/>
      <c r="N3" s="77">
        <v>45412</v>
      </c>
      <c r="O3" s="78"/>
      <c r="P3" s="77">
        <v>45443</v>
      </c>
      <c r="Q3" s="78"/>
      <c r="R3" s="77">
        <v>45473</v>
      </c>
      <c r="S3" s="78"/>
      <c r="T3" s="77">
        <v>45504</v>
      </c>
      <c r="U3" s="78"/>
      <c r="V3" s="77">
        <v>45535</v>
      </c>
      <c r="W3" s="78"/>
      <c r="X3" s="77">
        <v>45565</v>
      </c>
      <c r="Y3" s="78"/>
      <c r="Z3" s="68" t="s">
        <v>49</v>
      </c>
      <c r="AA3" s="69"/>
      <c r="AB3" s="70" t="s">
        <v>18</v>
      </c>
      <c r="AC3" s="71"/>
      <c r="AD3" s="72" t="s">
        <v>25</v>
      </c>
      <c r="AE3" s="73"/>
      <c r="AF3" s="72" t="s">
        <v>24</v>
      </c>
      <c r="AG3" s="73"/>
      <c r="AH3" s="34" t="s">
        <v>18</v>
      </c>
      <c r="AI3" s="33" t="s">
        <v>25</v>
      </c>
      <c r="AJ3" s="33" t="s">
        <v>24</v>
      </c>
    </row>
    <row r="4" spans="1:49" s="12" customFormat="1" ht="12.75">
      <c r="A4" s="32"/>
      <c r="B4" s="31" t="s">
        <v>27</v>
      </c>
      <c r="C4" s="31" t="s">
        <v>26</v>
      </c>
      <c r="D4" s="31" t="s">
        <v>27</v>
      </c>
      <c r="E4" s="31" t="s">
        <v>26</v>
      </c>
      <c r="F4" s="31" t="s">
        <v>27</v>
      </c>
      <c r="G4" s="31" t="s">
        <v>26</v>
      </c>
      <c r="H4" s="31" t="s">
        <v>27</v>
      </c>
      <c r="I4" s="31" t="s">
        <v>26</v>
      </c>
      <c r="J4" s="31" t="s">
        <v>27</v>
      </c>
      <c r="K4" s="31" t="s">
        <v>26</v>
      </c>
      <c r="L4" s="31" t="s">
        <v>27</v>
      </c>
      <c r="M4" s="31" t="s">
        <v>26</v>
      </c>
      <c r="N4" s="31" t="s">
        <v>27</v>
      </c>
      <c r="O4" s="31" t="s">
        <v>26</v>
      </c>
      <c r="P4" s="31" t="s">
        <v>27</v>
      </c>
      <c r="Q4" s="31" t="s">
        <v>26</v>
      </c>
      <c r="R4" s="31" t="s">
        <v>27</v>
      </c>
      <c r="S4" s="31" t="s">
        <v>26</v>
      </c>
      <c r="T4" s="31" t="s">
        <v>27</v>
      </c>
      <c r="U4" s="31" t="s">
        <v>26</v>
      </c>
      <c r="V4" s="31" t="s">
        <v>27</v>
      </c>
      <c r="W4" s="31" t="s">
        <v>26</v>
      </c>
      <c r="X4" s="31" t="s">
        <v>27</v>
      </c>
      <c r="Y4" s="31" t="s">
        <v>26</v>
      </c>
      <c r="Z4" s="31" t="s">
        <v>27</v>
      </c>
      <c r="AA4" s="31" t="s">
        <v>26</v>
      </c>
      <c r="AB4" s="31" t="s">
        <v>27</v>
      </c>
      <c r="AC4" s="31" t="s">
        <v>26</v>
      </c>
      <c r="AD4" s="31" t="s">
        <v>27</v>
      </c>
      <c r="AE4" s="31" t="s">
        <v>26</v>
      </c>
      <c r="AF4" s="31" t="s">
        <v>27</v>
      </c>
      <c r="AG4" s="31" t="s">
        <v>26</v>
      </c>
      <c r="AH4" s="74" t="s">
        <v>23</v>
      </c>
      <c r="AI4" s="74"/>
      <c r="AJ4" s="74"/>
    </row>
    <row r="5" spans="1:49" s="12" customFormat="1" ht="20.25" customHeight="1">
      <c r="A5" s="47" t="s">
        <v>32</v>
      </c>
      <c r="B5" s="23">
        <v>3301.3</v>
      </c>
      <c r="C5" s="23">
        <v>694.4</v>
      </c>
      <c r="D5" s="23">
        <v>3327.1</v>
      </c>
      <c r="E5" s="23">
        <v>698.9</v>
      </c>
      <c r="F5" s="23">
        <v>3369.2</v>
      </c>
      <c r="G5" s="23">
        <v>701.9</v>
      </c>
      <c r="H5" s="23">
        <v>3402.4</v>
      </c>
      <c r="I5" s="23">
        <v>706.7</v>
      </c>
      <c r="J5" s="23">
        <v>3480.3</v>
      </c>
      <c r="K5" s="23">
        <v>717.7</v>
      </c>
      <c r="L5" s="23">
        <v>3525.2</v>
      </c>
      <c r="M5" s="23">
        <v>729.3</v>
      </c>
      <c r="N5" s="23">
        <v>3559.1</v>
      </c>
      <c r="O5" s="23">
        <v>737.4</v>
      </c>
      <c r="P5" s="23">
        <v>3546.5</v>
      </c>
      <c r="Q5" s="23">
        <v>740.5</v>
      </c>
      <c r="R5" s="23">
        <v>3557</v>
      </c>
      <c r="S5" s="23">
        <v>753.2</v>
      </c>
      <c r="T5" s="23">
        <v>3590.4</v>
      </c>
      <c r="U5" s="23">
        <v>758.2</v>
      </c>
      <c r="V5" s="23">
        <v>3615.3</v>
      </c>
      <c r="W5" s="23">
        <v>762.7</v>
      </c>
      <c r="X5" s="23">
        <v>3633.9</v>
      </c>
      <c r="Y5" s="23">
        <v>767.8</v>
      </c>
      <c r="Z5" s="23">
        <v>3676.7</v>
      </c>
      <c r="AA5" s="23">
        <v>780.1</v>
      </c>
      <c r="AB5" s="22">
        <v>1.1777979581166109E-2</v>
      </c>
      <c r="AC5" s="22">
        <v>1.6019796822089205E-2</v>
      </c>
      <c r="AD5" s="22">
        <v>9.1267956784993443E-2</v>
      </c>
      <c r="AE5" s="22">
        <v>0.11141188203447783</v>
      </c>
      <c r="AF5" s="22">
        <v>0.11371277981401251</v>
      </c>
      <c r="AG5" s="22">
        <v>0.12341589861751157</v>
      </c>
      <c r="AH5" s="21">
        <v>1.2517890814912613E-2</v>
      </c>
      <c r="AI5" s="21">
        <v>9.4740979096558764E-2</v>
      </c>
      <c r="AJ5" s="21">
        <v>0.11539905398303185</v>
      </c>
      <c r="AK5" s="64"/>
      <c r="AL5" s="64"/>
      <c r="AM5" s="65"/>
      <c r="AN5" s="65"/>
      <c r="AO5" s="65"/>
      <c r="AP5" s="65"/>
      <c r="AQ5"/>
      <c r="AR5" s="66"/>
      <c r="AS5" s="66"/>
      <c r="AT5" s="66"/>
      <c r="AU5" s="66"/>
      <c r="AV5" s="66"/>
      <c r="AW5" s="66"/>
    </row>
    <row r="6" spans="1:49" s="12" customFormat="1" ht="20.25" customHeight="1">
      <c r="A6" s="43" t="s">
        <v>31</v>
      </c>
      <c r="B6" s="30">
        <v>1548.8000000000002</v>
      </c>
      <c r="C6" s="30">
        <v>425.40000000000003</v>
      </c>
      <c r="D6" s="30">
        <v>1564.8000000000002</v>
      </c>
      <c r="E6" s="30">
        <v>429.7</v>
      </c>
      <c r="F6" s="30">
        <v>1562.4</v>
      </c>
      <c r="G6" s="30">
        <v>428.90000000000003</v>
      </c>
      <c r="H6" s="30">
        <v>1565.1999999999998</v>
      </c>
      <c r="I6" s="30">
        <v>431</v>
      </c>
      <c r="J6" s="30">
        <v>1579.5</v>
      </c>
      <c r="K6" s="30">
        <v>433.99999999999994</v>
      </c>
      <c r="L6" s="30">
        <v>1611.7</v>
      </c>
      <c r="M6" s="30">
        <v>435.3</v>
      </c>
      <c r="N6" s="30">
        <v>1629.4</v>
      </c>
      <c r="O6" s="30">
        <v>433.7</v>
      </c>
      <c r="P6" s="30">
        <v>1634.0000000000002</v>
      </c>
      <c r="Q6" s="30">
        <v>443.7</v>
      </c>
      <c r="R6" s="30">
        <v>1644.5</v>
      </c>
      <c r="S6" s="30">
        <v>456.4</v>
      </c>
      <c r="T6" s="30">
        <v>1637.7</v>
      </c>
      <c r="U6" s="30">
        <v>464.40000000000003</v>
      </c>
      <c r="V6" s="30">
        <v>1643.8999999999999</v>
      </c>
      <c r="W6" s="30">
        <v>469</v>
      </c>
      <c r="X6" s="30">
        <v>1688.6999999999998</v>
      </c>
      <c r="Y6" s="30">
        <v>473.2</v>
      </c>
      <c r="Z6" s="30">
        <v>1697</v>
      </c>
      <c r="AA6" s="30">
        <v>477.8</v>
      </c>
      <c r="AB6" s="19">
        <v>4.9150233907739871E-3</v>
      </c>
      <c r="AC6" s="19">
        <v>9.7210481825866779E-3</v>
      </c>
      <c r="AD6" s="19">
        <v>8.6149513568868352E-2</v>
      </c>
      <c r="AE6" s="19">
        <v>0.1140125903474003</v>
      </c>
      <c r="AF6" s="19">
        <v>9.5686983471074294E-2</v>
      </c>
      <c r="AG6" s="19">
        <v>0.12317818523742363</v>
      </c>
      <c r="AH6" s="18">
        <v>5.9484712521395977E-3</v>
      </c>
      <c r="AI6" s="18">
        <v>9.2130768844473687E-2</v>
      </c>
      <c r="AJ6" s="18">
        <v>0.10159051767804694</v>
      </c>
      <c r="AK6" s="64"/>
      <c r="AL6" s="64"/>
      <c r="AM6" s="65"/>
      <c r="AN6" s="65"/>
      <c r="AO6" s="65"/>
      <c r="AP6" s="65"/>
      <c r="AQ6"/>
      <c r="AR6" s="66"/>
      <c r="AS6" s="66"/>
      <c r="AT6" s="66"/>
      <c r="AU6" s="66"/>
      <c r="AV6" s="66"/>
      <c r="AW6" s="66"/>
    </row>
    <row r="7" spans="1:49" s="12" customFormat="1" ht="20.25" customHeight="1">
      <c r="A7" s="49" t="s">
        <v>17</v>
      </c>
      <c r="B7" s="29">
        <v>1349.0000000000002</v>
      </c>
      <c r="C7" s="29">
        <v>389.3</v>
      </c>
      <c r="D7" s="29">
        <v>1358.8000000000002</v>
      </c>
      <c r="E7" s="29">
        <v>393.2</v>
      </c>
      <c r="F7" s="29">
        <v>1343.9</v>
      </c>
      <c r="G7" s="29">
        <v>393.70000000000005</v>
      </c>
      <c r="H7" s="29">
        <v>1344.3</v>
      </c>
      <c r="I7" s="29">
        <v>393.5</v>
      </c>
      <c r="J7" s="29">
        <v>1360.4</v>
      </c>
      <c r="K7" s="29">
        <v>396.19999999999993</v>
      </c>
      <c r="L7" s="29">
        <v>1379</v>
      </c>
      <c r="M7" s="29">
        <v>397.6</v>
      </c>
      <c r="N7" s="29">
        <v>1393.3000000000002</v>
      </c>
      <c r="O7" s="29">
        <v>395.7</v>
      </c>
      <c r="P7" s="29">
        <v>1395.1000000000001</v>
      </c>
      <c r="Q7" s="29">
        <v>406</v>
      </c>
      <c r="R7" s="29">
        <v>1397.4</v>
      </c>
      <c r="S7" s="29">
        <v>419</v>
      </c>
      <c r="T7" s="29">
        <v>1395</v>
      </c>
      <c r="U7" s="29">
        <v>426.8</v>
      </c>
      <c r="V7" s="29">
        <v>1399.6999999999998</v>
      </c>
      <c r="W7" s="29">
        <v>430.6</v>
      </c>
      <c r="X7" s="29">
        <v>1427.3999999999999</v>
      </c>
      <c r="Y7" s="29">
        <v>432.4</v>
      </c>
      <c r="Z7" s="29">
        <v>1435.9</v>
      </c>
      <c r="AA7" s="29">
        <v>434.8</v>
      </c>
      <c r="AB7" s="17">
        <v>5.9548830040634382E-3</v>
      </c>
      <c r="AC7" s="17">
        <v>5.5504162812212154E-3</v>
      </c>
      <c r="AD7" s="17">
        <v>6.8457474514472816E-2</v>
      </c>
      <c r="AE7" s="17">
        <v>0.10439420878841754</v>
      </c>
      <c r="AF7" s="17">
        <v>6.4418087472201568E-2</v>
      </c>
      <c r="AG7" s="17">
        <v>0.1168764449011046</v>
      </c>
      <c r="AH7" s="16">
        <v>5.8393375631791145E-3</v>
      </c>
      <c r="AI7" s="16">
        <v>7.6576887661141901E-2</v>
      </c>
      <c r="AJ7" s="16">
        <v>7.6143358453661714E-2</v>
      </c>
      <c r="AK7" s="64"/>
      <c r="AL7" s="64"/>
      <c r="AM7" s="65"/>
      <c r="AN7" s="65"/>
      <c r="AO7" s="65"/>
      <c r="AP7" s="65"/>
      <c r="AQ7"/>
      <c r="AR7" s="66"/>
      <c r="AS7" s="66"/>
      <c r="AT7" s="66"/>
      <c r="AU7" s="66"/>
      <c r="AV7" s="66"/>
      <c r="AW7" s="66"/>
    </row>
    <row r="8" spans="1:49" s="12" customFormat="1" ht="20.25" customHeight="1">
      <c r="A8" s="45" t="s">
        <v>16</v>
      </c>
      <c r="B8" s="26">
        <v>176.29999999999998</v>
      </c>
      <c r="C8" s="26">
        <v>35.200000000000003</v>
      </c>
      <c r="D8" s="26">
        <v>150.70000000000002</v>
      </c>
      <c r="E8" s="26">
        <v>35</v>
      </c>
      <c r="F8" s="26">
        <v>149.60000000000002</v>
      </c>
      <c r="G8" s="26">
        <v>34.700000000000003</v>
      </c>
      <c r="H8" s="26">
        <v>150.6</v>
      </c>
      <c r="I8" s="26">
        <v>33.4</v>
      </c>
      <c r="J8" s="26">
        <v>158.60000000000002</v>
      </c>
      <c r="K8" s="26">
        <v>35.6</v>
      </c>
      <c r="L8" s="26">
        <v>152.89999999999998</v>
      </c>
      <c r="M8" s="26">
        <v>35.4</v>
      </c>
      <c r="N8" s="26">
        <v>156.6</v>
      </c>
      <c r="O8" s="26">
        <v>40.5</v>
      </c>
      <c r="P8" s="26">
        <v>151.4</v>
      </c>
      <c r="Q8" s="26">
        <v>41.3</v>
      </c>
      <c r="R8" s="26">
        <v>149.5</v>
      </c>
      <c r="S8" s="26">
        <v>41.1</v>
      </c>
      <c r="T8" s="26">
        <v>151.6</v>
      </c>
      <c r="U8" s="26">
        <v>41.199999999999996</v>
      </c>
      <c r="V8" s="26">
        <v>150.99999999999997</v>
      </c>
      <c r="W8" s="26">
        <v>41.800000000000004</v>
      </c>
      <c r="X8" s="26">
        <v>150.5</v>
      </c>
      <c r="Y8" s="26">
        <v>43</v>
      </c>
      <c r="Z8" s="26">
        <v>149.89999999999998</v>
      </c>
      <c r="AA8" s="26">
        <v>43.900000000000006</v>
      </c>
      <c r="AB8" s="25">
        <v>-3.9867109634552644E-3</v>
      </c>
      <c r="AC8" s="25">
        <v>2.093023255813975E-2</v>
      </c>
      <c r="AD8" s="25">
        <v>2.0053475935826182E-3</v>
      </c>
      <c r="AE8" s="25">
        <v>0.26512968299711814</v>
      </c>
      <c r="AF8" s="25">
        <v>-0.14974475326148617</v>
      </c>
      <c r="AG8" s="25">
        <v>0.24715909090909105</v>
      </c>
      <c r="AH8" s="24">
        <v>1.5503875968991832E-3</v>
      </c>
      <c r="AI8" s="24">
        <v>5.1546391752577359E-2</v>
      </c>
      <c r="AJ8" s="24">
        <v>-8.3687943262411246E-2</v>
      </c>
      <c r="AK8" s="64"/>
      <c r="AL8" s="64"/>
      <c r="AM8" s="65"/>
      <c r="AN8" s="65"/>
      <c r="AO8" s="65"/>
      <c r="AP8" s="65"/>
      <c r="AQ8"/>
      <c r="AR8" s="66"/>
      <c r="AS8" s="66"/>
      <c r="AT8" s="66"/>
      <c r="AU8" s="66"/>
      <c r="AV8" s="66"/>
      <c r="AW8" s="66"/>
    </row>
    <row r="9" spans="1:49" s="12" customFormat="1" ht="20.25" customHeight="1">
      <c r="A9" s="45" t="s">
        <v>33</v>
      </c>
      <c r="B9" s="26">
        <v>231.6</v>
      </c>
      <c r="C9" s="26">
        <v>50.6</v>
      </c>
      <c r="D9" s="26">
        <v>244.6</v>
      </c>
      <c r="E9" s="26">
        <v>51.800000000000004</v>
      </c>
      <c r="F9" s="26">
        <v>242.6</v>
      </c>
      <c r="G9" s="26">
        <v>49.9</v>
      </c>
      <c r="H9" s="26">
        <v>239</v>
      </c>
      <c r="I9" s="26">
        <v>49.8</v>
      </c>
      <c r="J9" s="26">
        <v>239.70000000000002</v>
      </c>
      <c r="K9" s="26">
        <v>49.800000000000004</v>
      </c>
      <c r="L9" s="26">
        <v>248.5</v>
      </c>
      <c r="M9" s="26">
        <v>49.1</v>
      </c>
      <c r="N9" s="26">
        <v>255</v>
      </c>
      <c r="O9" s="26">
        <v>41.199999999999996</v>
      </c>
      <c r="P9" s="26">
        <v>253.5</v>
      </c>
      <c r="Q9" s="26">
        <v>44.6</v>
      </c>
      <c r="R9" s="26">
        <v>251.4</v>
      </c>
      <c r="S9" s="26">
        <v>51</v>
      </c>
      <c r="T9" s="26">
        <v>245.5</v>
      </c>
      <c r="U9" s="26">
        <v>51.300000000000004</v>
      </c>
      <c r="V9" s="26">
        <v>245.29999999999998</v>
      </c>
      <c r="W9" s="26">
        <v>50.5</v>
      </c>
      <c r="X9" s="26">
        <v>255.6</v>
      </c>
      <c r="Y9" s="26">
        <v>48.300000000000004</v>
      </c>
      <c r="Z9" s="26">
        <v>262.89999999999998</v>
      </c>
      <c r="AA9" s="26">
        <v>50.2</v>
      </c>
      <c r="AB9" s="25">
        <v>2.856025039123633E-2</v>
      </c>
      <c r="AC9" s="25">
        <v>3.9337474120082705E-2</v>
      </c>
      <c r="AD9" s="25">
        <v>8.3676834295135949E-2</v>
      </c>
      <c r="AE9" s="25">
        <v>6.0120240480963094E-3</v>
      </c>
      <c r="AF9" s="25">
        <v>0.13514680483592389</v>
      </c>
      <c r="AG9" s="25">
        <v>-7.905138339920903E-3</v>
      </c>
      <c r="AH9" s="24">
        <v>3.0273116156630531E-2</v>
      </c>
      <c r="AI9" s="24">
        <v>7.0427350427350488E-2</v>
      </c>
      <c r="AJ9" s="24">
        <v>0.10949681077250184</v>
      </c>
      <c r="AK9" s="64"/>
      <c r="AL9" s="64"/>
      <c r="AM9" s="65"/>
      <c r="AN9" s="65"/>
      <c r="AO9" s="65"/>
      <c r="AP9" s="65"/>
      <c r="AQ9"/>
      <c r="AR9" s="66"/>
      <c r="AS9" s="66"/>
      <c r="AT9" s="66"/>
      <c r="AU9" s="66"/>
      <c r="AV9" s="66"/>
      <c r="AW9" s="66"/>
    </row>
    <row r="10" spans="1:49" s="12" customFormat="1" ht="20.25" customHeight="1">
      <c r="A10" s="45" t="s">
        <v>2</v>
      </c>
      <c r="B10" s="26">
        <v>930.90000000000009</v>
      </c>
      <c r="C10" s="26">
        <v>302</v>
      </c>
      <c r="D10" s="26">
        <v>952.6</v>
      </c>
      <c r="E10" s="26">
        <v>304.89999999999998</v>
      </c>
      <c r="F10" s="26">
        <v>932.60000000000014</v>
      </c>
      <c r="G10" s="26">
        <v>307.60000000000002</v>
      </c>
      <c r="H10" s="26">
        <v>938.40000000000009</v>
      </c>
      <c r="I10" s="26">
        <v>308.8</v>
      </c>
      <c r="J10" s="26">
        <v>945.4</v>
      </c>
      <c r="K10" s="26">
        <v>309.39999999999998</v>
      </c>
      <c r="L10" s="26">
        <v>960.5</v>
      </c>
      <c r="M10" s="26">
        <v>311.8</v>
      </c>
      <c r="N10" s="26">
        <v>965.30000000000007</v>
      </c>
      <c r="O10" s="26">
        <v>312.7</v>
      </c>
      <c r="P10" s="26">
        <v>974.5</v>
      </c>
      <c r="Q10" s="26">
        <v>318.70000000000005</v>
      </c>
      <c r="R10" s="26">
        <v>980.90000000000009</v>
      </c>
      <c r="S10" s="26">
        <v>325.5</v>
      </c>
      <c r="T10" s="26">
        <v>982.4</v>
      </c>
      <c r="U10" s="26">
        <v>333</v>
      </c>
      <c r="V10" s="26">
        <v>988.4</v>
      </c>
      <c r="W10" s="26">
        <v>337</v>
      </c>
      <c r="X10" s="26">
        <v>1006.0999999999999</v>
      </c>
      <c r="Y10" s="26">
        <v>339.7</v>
      </c>
      <c r="Z10" s="26">
        <v>1008.1</v>
      </c>
      <c r="AA10" s="26">
        <v>339.3</v>
      </c>
      <c r="AB10" s="25">
        <v>1.9878739687904101E-3</v>
      </c>
      <c r="AC10" s="25">
        <v>-1.1775095672651448E-3</v>
      </c>
      <c r="AD10" s="25">
        <v>8.0956465794552734E-2</v>
      </c>
      <c r="AE10" s="25">
        <v>0.10305591677503245</v>
      </c>
      <c r="AF10" s="25">
        <v>8.2930497368138179E-2</v>
      </c>
      <c r="AG10" s="25">
        <v>0.12350993377483444</v>
      </c>
      <c r="AH10" s="24">
        <v>1.2631891811563101E-3</v>
      </c>
      <c r="AI10" s="24">
        <v>8.6518303499435456E-2</v>
      </c>
      <c r="AJ10" s="24">
        <v>9.2951577581312561E-2</v>
      </c>
      <c r="AK10" s="64"/>
      <c r="AL10" s="64"/>
      <c r="AM10" s="65"/>
      <c r="AN10" s="65"/>
      <c r="AO10" s="65"/>
      <c r="AP10" s="65"/>
      <c r="AQ10"/>
      <c r="AR10" s="66"/>
      <c r="AS10" s="66"/>
      <c r="AT10" s="66"/>
      <c r="AU10" s="66"/>
      <c r="AV10" s="66"/>
      <c r="AW10" s="66"/>
    </row>
    <row r="11" spans="1:49" s="12" customFormat="1" ht="20.25" customHeight="1">
      <c r="A11" s="46" t="s">
        <v>30</v>
      </c>
      <c r="B11" s="26">
        <v>674.80000000000007</v>
      </c>
      <c r="C11" s="26">
        <v>146.4</v>
      </c>
      <c r="D11" s="26">
        <v>689.5</v>
      </c>
      <c r="E11" s="26">
        <v>147</v>
      </c>
      <c r="F11" s="26">
        <v>672.90000000000009</v>
      </c>
      <c r="G11" s="26">
        <v>149.5</v>
      </c>
      <c r="H11" s="26">
        <v>676.2</v>
      </c>
      <c r="I11" s="26">
        <v>148.80000000000001</v>
      </c>
      <c r="J11" s="26">
        <v>680.8</v>
      </c>
      <c r="K11" s="26">
        <v>147.69999999999999</v>
      </c>
      <c r="L11" s="26">
        <v>694</v>
      </c>
      <c r="M11" s="26">
        <v>147.70000000000002</v>
      </c>
      <c r="N11" s="26">
        <v>696.7</v>
      </c>
      <c r="O11" s="26">
        <v>147.39999999999998</v>
      </c>
      <c r="P11" s="26">
        <v>701.7</v>
      </c>
      <c r="Q11" s="26">
        <v>150.20000000000002</v>
      </c>
      <c r="R11" s="26">
        <v>704.2</v>
      </c>
      <c r="S11" s="26">
        <v>151.5</v>
      </c>
      <c r="T11" s="26">
        <v>701.8</v>
      </c>
      <c r="U11" s="26">
        <v>156.60000000000002</v>
      </c>
      <c r="V11" s="26">
        <v>702.9</v>
      </c>
      <c r="W11" s="26">
        <v>158.1</v>
      </c>
      <c r="X11" s="26">
        <v>713.59999999999991</v>
      </c>
      <c r="Y11" s="26">
        <v>158.89999999999998</v>
      </c>
      <c r="Z11" s="26">
        <v>711.2</v>
      </c>
      <c r="AA11" s="26">
        <v>156</v>
      </c>
      <c r="AB11" s="25">
        <v>-3.3632286995514127E-3</v>
      </c>
      <c r="AC11" s="25">
        <v>-1.8250471994965212E-2</v>
      </c>
      <c r="AD11" s="25">
        <v>5.6917818397978825E-2</v>
      </c>
      <c r="AE11" s="25">
        <v>4.3478260869565188E-2</v>
      </c>
      <c r="AF11" s="25">
        <v>5.3941908713692976E-2</v>
      </c>
      <c r="AG11" s="25">
        <v>6.5573770491803129E-2</v>
      </c>
      <c r="AH11" s="24">
        <v>-6.0744985673352181E-3</v>
      </c>
      <c r="AI11" s="24">
        <v>5.4474708171206254E-2</v>
      </c>
      <c r="AJ11" s="24">
        <v>5.6015586945932894E-2</v>
      </c>
      <c r="AK11" s="64"/>
      <c r="AL11" s="64"/>
      <c r="AM11" s="65"/>
      <c r="AN11" s="65"/>
      <c r="AO11" s="65"/>
      <c r="AP11" s="65"/>
      <c r="AQ11"/>
      <c r="AR11" s="66"/>
      <c r="AS11" s="66"/>
      <c r="AT11" s="66"/>
      <c r="AU11" s="66"/>
      <c r="AV11" s="66"/>
      <c r="AW11" s="66"/>
    </row>
    <row r="12" spans="1:49" s="12" customFormat="1" ht="20.25" customHeight="1">
      <c r="A12" s="46" t="s">
        <v>15</v>
      </c>
      <c r="B12" s="26">
        <v>256.10000000000002</v>
      </c>
      <c r="C12" s="26">
        <v>155.6</v>
      </c>
      <c r="D12" s="26">
        <v>263.10000000000002</v>
      </c>
      <c r="E12" s="26">
        <v>157.9</v>
      </c>
      <c r="F12" s="26">
        <v>259.7</v>
      </c>
      <c r="G12" s="26">
        <v>158.1</v>
      </c>
      <c r="H12" s="26">
        <v>262.2</v>
      </c>
      <c r="I12" s="26">
        <v>160</v>
      </c>
      <c r="J12" s="26">
        <v>264.60000000000002</v>
      </c>
      <c r="K12" s="26">
        <v>161.69999999999999</v>
      </c>
      <c r="L12" s="26">
        <v>266.5</v>
      </c>
      <c r="M12" s="26">
        <v>164.1</v>
      </c>
      <c r="N12" s="26">
        <v>268.60000000000002</v>
      </c>
      <c r="O12" s="26">
        <v>165.3</v>
      </c>
      <c r="P12" s="26">
        <v>272.8</v>
      </c>
      <c r="Q12" s="26">
        <v>168.5</v>
      </c>
      <c r="R12" s="26">
        <v>276.7</v>
      </c>
      <c r="S12" s="26">
        <v>174</v>
      </c>
      <c r="T12" s="26">
        <v>280.60000000000002</v>
      </c>
      <c r="U12" s="26">
        <v>176.4</v>
      </c>
      <c r="V12" s="26">
        <v>285.5</v>
      </c>
      <c r="W12" s="26">
        <v>178.9</v>
      </c>
      <c r="X12" s="26">
        <v>292.5</v>
      </c>
      <c r="Y12" s="26">
        <v>180.8</v>
      </c>
      <c r="Z12" s="26">
        <v>296.89999999999998</v>
      </c>
      <c r="AA12" s="26">
        <v>183.3</v>
      </c>
      <c r="AB12" s="25">
        <v>1.50427350427349E-2</v>
      </c>
      <c r="AC12" s="25">
        <v>1.3827433628318619E-2</v>
      </c>
      <c r="AD12" s="25">
        <v>0.14324220254139397</v>
      </c>
      <c r="AE12" s="25">
        <v>0.15939278937381407</v>
      </c>
      <c r="AF12" s="25">
        <v>0.15931276844982412</v>
      </c>
      <c r="AG12" s="25">
        <v>0.17802056555269941</v>
      </c>
      <c r="AH12" s="24">
        <v>1.478977392774139E-2</v>
      </c>
      <c r="AI12" s="24">
        <v>0.14959310674964099</v>
      </c>
      <c r="AJ12" s="24">
        <v>0.16662618411464658</v>
      </c>
      <c r="AK12" s="64"/>
      <c r="AL12" s="64"/>
      <c r="AM12" s="65"/>
      <c r="AN12" s="65"/>
      <c r="AO12" s="65"/>
      <c r="AP12" s="65"/>
      <c r="AQ12"/>
      <c r="AR12" s="66"/>
      <c r="AS12" s="66"/>
      <c r="AT12" s="66"/>
      <c r="AU12" s="66"/>
      <c r="AV12" s="66"/>
      <c r="AW12" s="66"/>
    </row>
    <row r="13" spans="1:49" s="12" customFormat="1" ht="20.25" customHeight="1">
      <c r="A13" s="45" t="s">
        <v>1</v>
      </c>
      <c r="B13" s="26">
        <v>10.199999999999999</v>
      </c>
      <c r="C13" s="26">
        <v>1.5</v>
      </c>
      <c r="D13" s="26">
        <v>10.9</v>
      </c>
      <c r="E13" s="26">
        <v>1.5</v>
      </c>
      <c r="F13" s="26">
        <v>19.099999999999998</v>
      </c>
      <c r="G13" s="26">
        <v>1.5</v>
      </c>
      <c r="H13" s="26">
        <v>16.3</v>
      </c>
      <c r="I13" s="26">
        <v>1.5</v>
      </c>
      <c r="J13" s="26">
        <v>16.7</v>
      </c>
      <c r="K13" s="26">
        <v>1.4</v>
      </c>
      <c r="L13" s="26">
        <v>17.099999999999998</v>
      </c>
      <c r="M13" s="26">
        <v>1.2999999999999998</v>
      </c>
      <c r="N13" s="26">
        <v>16.399999999999999</v>
      </c>
      <c r="O13" s="26">
        <v>1.2999999999999998</v>
      </c>
      <c r="P13" s="26">
        <v>15.700000000000001</v>
      </c>
      <c r="Q13" s="26">
        <v>1.4</v>
      </c>
      <c r="R13" s="26">
        <v>15.6</v>
      </c>
      <c r="S13" s="26">
        <v>1.4</v>
      </c>
      <c r="T13" s="26">
        <v>15.499999999999998</v>
      </c>
      <c r="U13" s="26">
        <v>1.2999999999999998</v>
      </c>
      <c r="V13" s="26">
        <v>14.999999999999998</v>
      </c>
      <c r="W13" s="26">
        <v>1.2999999999999998</v>
      </c>
      <c r="X13" s="26">
        <v>15.200000000000001</v>
      </c>
      <c r="Y13" s="26">
        <v>1.4</v>
      </c>
      <c r="Z13" s="26">
        <v>14.999999999999998</v>
      </c>
      <c r="AA13" s="26">
        <v>1.4</v>
      </c>
      <c r="AB13" s="25">
        <v>-1.3157894736842257E-2</v>
      </c>
      <c r="AC13" s="25">
        <v>0</v>
      </c>
      <c r="AD13" s="25">
        <v>-0.21465968586387441</v>
      </c>
      <c r="AE13" s="25">
        <v>-6.6666666666666763E-2</v>
      </c>
      <c r="AF13" s="25">
        <v>0.47058823529411753</v>
      </c>
      <c r="AG13" s="25">
        <v>-6.6666666666666763E-2</v>
      </c>
      <c r="AH13" s="24">
        <v>-1.2E-2</v>
      </c>
      <c r="AI13" s="24">
        <v>-0.20399999999999999</v>
      </c>
      <c r="AJ13" s="24">
        <v>0.40200000000000002</v>
      </c>
      <c r="AK13" s="64"/>
      <c r="AL13" s="64"/>
      <c r="AM13" s="65"/>
      <c r="AN13" s="65"/>
      <c r="AO13" s="65"/>
      <c r="AP13" s="65"/>
      <c r="AQ13"/>
      <c r="AR13" s="66"/>
      <c r="AS13" s="66"/>
      <c r="AT13" s="66"/>
      <c r="AU13" s="66"/>
      <c r="AV13" s="66"/>
      <c r="AW13" s="66"/>
    </row>
    <row r="14" spans="1:49" s="12" customFormat="1" ht="20.25" customHeight="1">
      <c r="A14" s="50" t="s">
        <v>29</v>
      </c>
      <c r="B14" s="27">
        <v>199.8</v>
      </c>
      <c r="C14" s="27">
        <v>36.1</v>
      </c>
      <c r="D14" s="27">
        <v>206</v>
      </c>
      <c r="E14" s="27">
        <v>36.5</v>
      </c>
      <c r="F14" s="27">
        <v>218.5</v>
      </c>
      <c r="G14" s="27">
        <v>35.199999999999996</v>
      </c>
      <c r="H14" s="27">
        <v>220.89999999999998</v>
      </c>
      <c r="I14" s="27">
        <v>37.5</v>
      </c>
      <c r="J14" s="27">
        <v>219.10000000000002</v>
      </c>
      <c r="K14" s="27">
        <v>37.799999999999997</v>
      </c>
      <c r="L14" s="27">
        <v>232.7</v>
      </c>
      <c r="M14" s="27">
        <v>37.700000000000003</v>
      </c>
      <c r="N14" s="27">
        <v>236.1</v>
      </c>
      <c r="O14" s="27">
        <v>38</v>
      </c>
      <c r="P14" s="27">
        <v>238.9</v>
      </c>
      <c r="Q14" s="27">
        <v>37.699999999999996</v>
      </c>
      <c r="R14" s="27">
        <v>247.10000000000002</v>
      </c>
      <c r="S14" s="27">
        <v>37.400000000000006</v>
      </c>
      <c r="T14" s="27">
        <v>242.7</v>
      </c>
      <c r="U14" s="27">
        <v>37.6</v>
      </c>
      <c r="V14" s="27">
        <v>244.2</v>
      </c>
      <c r="W14" s="27">
        <v>38.4</v>
      </c>
      <c r="X14" s="27">
        <v>261.3</v>
      </c>
      <c r="Y14" s="27">
        <v>40.799999999999997</v>
      </c>
      <c r="Z14" s="27">
        <v>261.10000000000002</v>
      </c>
      <c r="AA14" s="27">
        <v>43</v>
      </c>
      <c r="AB14" s="17">
        <v>-7.6540375047828846E-4</v>
      </c>
      <c r="AC14" s="17">
        <v>5.3921568627451011E-2</v>
      </c>
      <c r="AD14" s="17">
        <v>0.19496567505720841</v>
      </c>
      <c r="AE14" s="17">
        <v>0.22159090909090917</v>
      </c>
      <c r="AF14" s="17">
        <v>0.30680680680680683</v>
      </c>
      <c r="AG14" s="17">
        <v>0.19113573407202211</v>
      </c>
      <c r="AH14" s="16">
        <v>6.6203243958953273E-3</v>
      </c>
      <c r="AI14" s="16">
        <v>0.19865983445013802</v>
      </c>
      <c r="AJ14" s="16">
        <v>0.28910555320050868</v>
      </c>
      <c r="AK14" s="64"/>
      <c r="AL14" s="64"/>
      <c r="AM14" s="65"/>
      <c r="AN14" s="65"/>
      <c r="AO14" s="65"/>
      <c r="AP14" s="65"/>
      <c r="AQ14"/>
      <c r="AR14" s="66"/>
      <c r="AS14" s="66"/>
      <c r="AT14" s="66"/>
      <c r="AU14" s="66"/>
      <c r="AV14" s="66"/>
      <c r="AW14" s="66"/>
    </row>
    <row r="15" spans="1:49" s="12" customFormat="1" ht="20.25" customHeight="1">
      <c r="A15" s="44" t="s">
        <v>14</v>
      </c>
      <c r="B15" s="26">
        <v>17.7</v>
      </c>
      <c r="C15" s="26">
        <v>2</v>
      </c>
      <c r="D15" s="26">
        <v>18.7</v>
      </c>
      <c r="E15" s="26">
        <v>1.9</v>
      </c>
      <c r="F15" s="26">
        <v>17</v>
      </c>
      <c r="G15" s="26">
        <v>1.9</v>
      </c>
      <c r="H15" s="26">
        <v>17.600000000000001</v>
      </c>
      <c r="I15" s="26">
        <v>1.9</v>
      </c>
      <c r="J15" s="26">
        <v>18.100000000000001</v>
      </c>
      <c r="K15" s="26">
        <v>2</v>
      </c>
      <c r="L15" s="26">
        <v>18.3</v>
      </c>
      <c r="M15" s="26">
        <v>2</v>
      </c>
      <c r="N15" s="26">
        <v>18.399999999999999</v>
      </c>
      <c r="O15" s="26">
        <v>1.9</v>
      </c>
      <c r="P15" s="26">
        <v>19.2</v>
      </c>
      <c r="Q15" s="26">
        <v>1.8</v>
      </c>
      <c r="R15" s="26">
        <v>19.5</v>
      </c>
      <c r="S15" s="26">
        <v>1.9</v>
      </c>
      <c r="T15" s="26">
        <v>20.8</v>
      </c>
      <c r="U15" s="26">
        <v>2.2000000000000002</v>
      </c>
      <c r="V15" s="26">
        <v>22.3</v>
      </c>
      <c r="W15" s="26">
        <v>2.2000000000000002</v>
      </c>
      <c r="X15" s="26">
        <v>22.2</v>
      </c>
      <c r="Y15" s="26">
        <v>2.2999999999999998</v>
      </c>
      <c r="Z15" s="26">
        <v>22</v>
      </c>
      <c r="AA15" s="26">
        <v>2.2999999999999998</v>
      </c>
      <c r="AB15" s="25">
        <v>-9.009009009009028E-3</v>
      </c>
      <c r="AC15" s="25">
        <v>0</v>
      </c>
      <c r="AD15" s="25">
        <v>0.29411764705882359</v>
      </c>
      <c r="AE15" s="25">
        <v>0.21052631578947367</v>
      </c>
      <c r="AF15" s="25">
        <v>0.24293785310734473</v>
      </c>
      <c r="AG15" s="25">
        <v>0.14999999999999991</v>
      </c>
      <c r="AH15" s="24">
        <v>-8.1632653061224358E-3</v>
      </c>
      <c r="AI15" s="24">
        <v>0.28571428571428581</v>
      </c>
      <c r="AJ15" s="24">
        <v>0.23350253807106602</v>
      </c>
      <c r="AK15" s="64"/>
      <c r="AL15" s="64"/>
      <c r="AM15" s="65"/>
      <c r="AN15" s="65"/>
      <c r="AO15" s="65"/>
      <c r="AP15" s="65"/>
      <c r="AQ15"/>
      <c r="AR15" s="66"/>
      <c r="AS15" s="66"/>
      <c r="AT15" s="66"/>
      <c r="AU15" s="66"/>
      <c r="AV15" s="66"/>
      <c r="AW15" s="66"/>
    </row>
    <row r="16" spans="1:49" s="12" customFormat="1" ht="20.25" customHeight="1">
      <c r="A16" s="43" t="s">
        <v>34</v>
      </c>
      <c r="B16" s="28">
        <v>471.70000000000005</v>
      </c>
      <c r="C16" s="28">
        <v>129.29999999999998</v>
      </c>
      <c r="D16" s="28">
        <v>488.80000000000007</v>
      </c>
      <c r="E16" s="28">
        <v>131.4</v>
      </c>
      <c r="F16" s="28">
        <v>502.39999999999992</v>
      </c>
      <c r="G16" s="28">
        <v>132.69999999999999</v>
      </c>
      <c r="H16" s="28">
        <v>503.39999999999992</v>
      </c>
      <c r="I16" s="28">
        <v>136.69999999999999</v>
      </c>
      <c r="J16" s="28">
        <v>511</v>
      </c>
      <c r="K16" s="28">
        <v>141.69999999999999</v>
      </c>
      <c r="L16" s="28">
        <v>519.59999999999991</v>
      </c>
      <c r="M16" s="28">
        <v>144.80000000000001</v>
      </c>
      <c r="N16" s="28">
        <v>520.5</v>
      </c>
      <c r="O16" s="28">
        <v>145.69999999999999</v>
      </c>
      <c r="P16" s="28">
        <v>523.59999999999991</v>
      </c>
      <c r="Q16" s="28">
        <v>149.5</v>
      </c>
      <c r="R16" s="28">
        <v>529.70000000000005</v>
      </c>
      <c r="S16" s="28">
        <v>150.49999999999997</v>
      </c>
      <c r="T16" s="28">
        <v>540.5</v>
      </c>
      <c r="U16" s="28">
        <v>150.69999999999999</v>
      </c>
      <c r="V16" s="28">
        <v>551.79999999999995</v>
      </c>
      <c r="W16" s="28">
        <v>151.39999999999998</v>
      </c>
      <c r="X16" s="28">
        <v>562.1</v>
      </c>
      <c r="Y16" s="28">
        <v>152.29999999999998</v>
      </c>
      <c r="Z16" s="28">
        <v>560.61</v>
      </c>
      <c r="AA16" s="28">
        <v>155.55000000000001</v>
      </c>
      <c r="AB16" s="19">
        <v>-2.6507738836506478E-3</v>
      </c>
      <c r="AC16" s="19">
        <v>2.1339461588969266E-2</v>
      </c>
      <c r="AD16" s="19">
        <v>0.11586385350318484</v>
      </c>
      <c r="AE16" s="19">
        <v>0.17219291635267542</v>
      </c>
      <c r="AF16" s="19">
        <v>0.18848844604621573</v>
      </c>
      <c r="AG16" s="19">
        <v>0.20301624129930418</v>
      </c>
      <c r="AH16" s="18">
        <v>2.5195968645015387E-3</v>
      </c>
      <c r="AI16" s="18">
        <v>0.12769642575972284</v>
      </c>
      <c r="AJ16" s="18">
        <v>0.19168053244592365</v>
      </c>
      <c r="AK16" s="64"/>
      <c r="AL16" s="64"/>
      <c r="AM16" s="65"/>
      <c r="AN16" s="65"/>
      <c r="AO16" s="65"/>
      <c r="AP16" s="65"/>
      <c r="AQ16"/>
      <c r="AR16" s="66"/>
      <c r="AS16" s="66"/>
      <c r="AT16" s="66"/>
      <c r="AU16" s="66"/>
      <c r="AV16" s="66"/>
      <c r="AW16" s="66"/>
    </row>
    <row r="17" spans="1:49" s="12" customFormat="1" ht="20.25" customHeight="1">
      <c r="A17" s="42" t="s">
        <v>6</v>
      </c>
      <c r="B17" s="26">
        <v>228.00000000000003</v>
      </c>
      <c r="C17" s="26">
        <v>18.2</v>
      </c>
      <c r="D17" s="26">
        <v>238.60000000000002</v>
      </c>
      <c r="E17" s="26">
        <v>18.5</v>
      </c>
      <c r="F17" s="26">
        <v>245.7</v>
      </c>
      <c r="G17" s="26">
        <v>19</v>
      </c>
      <c r="H17" s="26">
        <v>244.29999999999998</v>
      </c>
      <c r="I17" s="26">
        <v>19.3</v>
      </c>
      <c r="J17" s="26">
        <v>247.7</v>
      </c>
      <c r="K17" s="26">
        <v>19.3</v>
      </c>
      <c r="L17" s="26">
        <v>255.39999999999998</v>
      </c>
      <c r="M17" s="26">
        <v>18.7</v>
      </c>
      <c r="N17" s="26">
        <v>252</v>
      </c>
      <c r="O17" s="26">
        <v>18.5</v>
      </c>
      <c r="P17" s="26">
        <v>255.39999999999998</v>
      </c>
      <c r="Q17" s="26">
        <v>18.7</v>
      </c>
      <c r="R17" s="26">
        <v>261.7</v>
      </c>
      <c r="S17" s="26">
        <v>17.899999999999999</v>
      </c>
      <c r="T17" s="26">
        <v>271.5</v>
      </c>
      <c r="U17" s="26">
        <v>18</v>
      </c>
      <c r="V17" s="26">
        <v>282.39999999999998</v>
      </c>
      <c r="W17" s="26">
        <v>18.2</v>
      </c>
      <c r="X17" s="26">
        <v>290.5</v>
      </c>
      <c r="Y17" s="26">
        <v>18.2</v>
      </c>
      <c r="Z17" s="26">
        <v>289.10000000000002</v>
      </c>
      <c r="AA17" s="26">
        <v>18.2</v>
      </c>
      <c r="AB17" s="25">
        <v>-4.8192771084336616E-3</v>
      </c>
      <c r="AC17" s="25">
        <v>0</v>
      </c>
      <c r="AD17" s="25">
        <v>0.17663817663817682</v>
      </c>
      <c r="AE17" s="25">
        <v>-4.2105263157894757E-2</v>
      </c>
      <c r="AF17" s="25">
        <v>0.26798245614035077</v>
      </c>
      <c r="AG17" s="25">
        <v>0</v>
      </c>
      <c r="AH17" s="24">
        <v>-4.5351473922903285E-3</v>
      </c>
      <c r="AI17" s="24">
        <v>0.16093690970910468</v>
      </c>
      <c r="AJ17" s="24">
        <v>0.24817221770917941</v>
      </c>
      <c r="AK17" s="64"/>
      <c r="AL17" s="64"/>
      <c r="AM17" s="65"/>
      <c r="AN17" s="65"/>
      <c r="AO17" s="65"/>
      <c r="AP17" s="65"/>
      <c r="AQ17"/>
      <c r="AR17" s="66"/>
      <c r="AS17" s="66"/>
      <c r="AT17" s="66"/>
      <c r="AU17" s="66"/>
      <c r="AV17" s="66"/>
      <c r="AW17" s="66"/>
    </row>
    <row r="18" spans="1:49" s="12" customFormat="1" ht="20.25" customHeight="1">
      <c r="A18" s="42" t="s">
        <v>13</v>
      </c>
      <c r="B18" s="26">
        <v>9.8000000000000007</v>
      </c>
      <c r="C18" s="26">
        <v>2.2999999999999998</v>
      </c>
      <c r="D18" s="26">
        <v>10.1</v>
      </c>
      <c r="E18" s="26">
        <v>2.2000000000000002</v>
      </c>
      <c r="F18" s="26">
        <v>13.9</v>
      </c>
      <c r="G18" s="26">
        <v>2.2999999999999998</v>
      </c>
      <c r="H18" s="26">
        <v>13.8</v>
      </c>
      <c r="I18" s="26">
        <v>2.2000000000000002</v>
      </c>
      <c r="J18" s="26">
        <v>13.5</v>
      </c>
      <c r="K18" s="26">
        <v>2.2999999999999998</v>
      </c>
      <c r="L18" s="26">
        <v>13.5</v>
      </c>
      <c r="M18" s="26">
        <v>2.2000000000000002</v>
      </c>
      <c r="N18" s="26">
        <v>14.3</v>
      </c>
      <c r="O18" s="26">
        <v>2.2999999999999998</v>
      </c>
      <c r="P18" s="26">
        <v>14.2</v>
      </c>
      <c r="Q18" s="26">
        <v>2.2000000000000002</v>
      </c>
      <c r="R18" s="26">
        <v>14.4</v>
      </c>
      <c r="S18" s="26">
        <v>2.2999999999999998</v>
      </c>
      <c r="T18" s="26">
        <v>14.6</v>
      </c>
      <c r="U18" s="26">
        <v>2.4</v>
      </c>
      <c r="V18" s="26">
        <v>14.5</v>
      </c>
      <c r="W18" s="26">
        <v>2.4</v>
      </c>
      <c r="X18" s="26">
        <v>14.9</v>
      </c>
      <c r="Y18" s="26">
        <v>2.4</v>
      </c>
      <c r="Z18" s="26">
        <v>16.399999999999999</v>
      </c>
      <c r="AA18" s="26">
        <v>2.6</v>
      </c>
      <c r="AB18" s="25">
        <v>0.10067114093959728</v>
      </c>
      <c r="AC18" s="25">
        <v>8.3333333333333481E-2</v>
      </c>
      <c r="AD18" s="25">
        <v>0.17985611510791344</v>
      </c>
      <c r="AE18" s="25">
        <v>0.13043478260869579</v>
      </c>
      <c r="AF18" s="25">
        <v>0.67346938775510168</v>
      </c>
      <c r="AG18" s="25">
        <v>0.13043478260869579</v>
      </c>
      <c r="AH18" s="24">
        <v>9.8265895953757232E-2</v>
      </c>
      <c r="AI18" s="24">
        <v>0.17283950617283961</v>
      </c>
      <c r="AJ18" s="24">
        <v>0.57024793388429762</v>
      </c>
      <c r="AK18" s="64"/>
      <c r="AL18" s="64"/>
      <c r="AM18" s="65"/>
      <c r="AN18" s="65"/>
      <c r="AO18" s="65"/>
      <c r="AP18" s="65"/>
      <c r="AQ18"/>
      <c r="AR18" s="66"/>
      <c r="AS18" s="66"/>
      <c r="AT18" s="66"/>
      <c r="AU18" s="66"/>
      <c r="AV18" s="66"/>
      <c r="AW18" s="66"/>
    </row>
    <row r="19" spans="1:49" s="12" customFormat="1" ht="20.25" customHeight="1">
      <c r="A19" s="42" t="s">
        <v>12</v>
      </c>
      <c r="B19" s="26">
        <v>195.6</v>
      </c>
      <c r="C19" s="26">
        <v>98.1</v>
      </c>
      <c r="D19" s="26">
        <v>202.50000000000003</v>
      </c>
      <c r="E19" s="26">
        <v>99.8</v>
      </c>
      <c r="F19" s="26">
        <v>204.89999999999998</v>
      </c>
      <c r="G19" s="26">
        <v>100.4</v>
      </c>
      <c r="H19" s="26">
        <v>207.1</v>
      </c>
      <c r="I19" s="26">
        <v>104.1</v>
      </c>
      <c r="J19" s="26">
        <v>211.60000000000002</v>
      </c>
      <c r="K19" s="26">
        <v>109</v>
      </c>
      <c r="L19" s="26">
        <v>212.7</v>
      </c>
      <c r="M19" s="26">
        <v>112.9</v>
      </c>
      <c r="N19" s="26">
        <v>214.70000000000002</v>
      </c>
      <c r="O19" s="26">
        <v>113.8</v>
      </c>
      <c r="P19" s="26">
        <v>214.39999999999998</v>
      </c>
      <c r="Q19" s="26">
        <v>117.6</v>
      </c>
      <c r="R19" s="26">
        <v>214.10000000000002</v>
      </c>
      <c r="S19" s="26">
        <v>118.1</v>
      </c>
      <c r="T19" s="26">
        <v>214.79999999999998</v>
      </c>
      <c r="U19" s="26">
        <v>119.1</v>
      </c>
      <c r="V19" s="26">
        <v>215.29999999999998</v>
      </c>
      <c r="W19" s="26">
        <v>119.6</v>
      </c>
      <c r="X19" s="26">
        <v>213</v>
      </c>
      <c r="Y19" s="26">
        <v>120.6</v>
      </c>
      <c r="Z19" s="26">
        <v>211.36</v>
      </c>
      <c r="AA19" s="26">
        <v>123.9</v>
      </c>
      <c r="AB19" s="25">
        <v>-7.6995305164319072E-3</v>
      </c>
      <c r="AC19" s="25">
        <v>2.7363184079602032E-2</v>
      </c>
      <c r="AD19" s="25">
        <v>3.1527574426549743E-2</v>
      </c>
      <c r="AE19" s="25">
        <v>0.23406374501992033</v>
      </c>
      <c r="AF19" s="25">
        <v>8.0572597137014368E-2</v>
      </c>
      <c r="AG19" s="25">
        <v>0.26299694189602452</v>
      </c>
      <c r="AH19" s="24">
        <v>5.0959232613907446E-3</v>
      </c>
      <c r="AI19" s="24">
        <v>9.8264002620373381E-2</v>
      </c>
      <c r="AJ19" s="24">
        <v>0.14164113040517523</v>
      </c>
      <c r="AK19" s="64"/>
      <c r="AL19" s="64"/>
      <c r="AM19" s="65"/>
      <c r="AN19" s="65"/>
      <c r="AO19" s="65"/>
      <c r="AP19" s="65"/>
      <c r="AQ19"/>
      <c r="AR19" s="66"/>
      <c r="AS19" s="66"/>
      <c r="AT19" s="66"/>
      <c r="AU19" s="66"/>
      <c r="AV19" s="66"/>
      <c r="AW19" s="66"/>
    </row>
    <row r="20" spans="1:49" s="12" customFormat="1" ht="20.25" customHeight="1">
      <c r="A20" s="42" t="s">
        <v>5</v>
      </c>
      <c r="B20" s="26">
        <v>38.299999999999997</v>
      </c>
      <c r="C20" s="26">
        <v>10.7</v>
      </c>
      <c r="D20" s="26">
        <v>37.6</v>
      </c>
      <c r="E20" s="26">
        <v>10.9</v>
      </c>
      <c r="F20" s="26">
        <v>37.9</v>
      </c>
      <c r="G20" s="26">
        <v>11</v>
      </c>
      <c r="H20" s="26">
        <v>38.200000000000003</v>
      </c>
      <c r="I20" s="26">
        <v>11.1</v>
      </c>
      <c r="J20" s="26">
        <v>38.200000000000003</v>
      </c>
      <c r="K20" s="26">
        <v>11.1</v>
      </c>
      <c r="L20" s="26">
        <v>38</v>
      </c>
      <c r="M20" s="26">
        <v>11</v>
      </c>
      <c r="N20" s="26">
        <v>39.5</v>
      </c>
      <c r="O20" s="26">
        <v>11.1</v>
      </c>
      <c r="P20" s="26">
        <v>39.6</v>
      </c>
      <c r="Q20" s="26">
        <v>11</v>
      </c>
      <c r="R20" s="26">
        <v>39.5</v>
      </c>
      <c r="S20" s="26">
        <v>12.2</v>
      </c>
      <c r="T20" s="26">
        <v>39.6</v>
      </c>
      <c r="U20" s="26">
        <v>11.2</v>
      </c>
      <c r="V20" s="26">
        <v>39.6</v>
      </c>
      <c r="W20" s="26">
        <v>11.2</v>
      </c>
      <c r="X20" s="26">
        <v>43.7</v>
      </c>
      <c r="Y20" s="26">
        <v>11.1</v>
      </c>
      <c r="Z20" s="26">
        <v>43.75</v>
      </c>
      <c r="AA20" s="26">
        <v>10.85</v>
      </c>
      <c r="AB20" s="25">
        <v>1.1441647597252302E-3</v>
      </c>
      <c r="AC20" s="25">
        <v>-2.2522522522522515E-2</v>
      </c>
      <c r="AD20" s="25">
        <v>0.15435356200527717</v>
      </c>
      <c r="AE20" s="25">
        <v>-1.3636363636363669E-2</v>
      </c>
      <c r="AF20" s="25">
        <v>0.1422976501305484</v>
      </c>
      <c r="AG20" s="25">
        <v>1.4018691588784993E-2</v>
      </c>
      <c r="AH20" s="24">
        <v>-3.6496350364962904E-3</v>
      </c>
      <c r="AI20" s="24">
        <v>0.1165644171779141</v>
      </c>
      <c r="AJ20" s="24">
        <v>0.11428571428571432</v>
      </c>
      <c r="AK20" s="64"/>
      <c r="AL20" s="64"/>
      <c r="AM20" s="65"/>
      <c r="AN20" s="65"/>
      <c r="AO20" s="65"/>
      <c r="AP20" s="65"/>
      <c r="AQ20"/>
      <c r="AR20" s="66"/>
      <c r="AS20" s="66"/>
      <c r="AT20" s="66"/>
      <c r="AU20" s="66"/>
      <c r="AV20" s="66"/>
      <c r="AW20" s="66"/>
    </row>
    <row r="21" spans="1:49" s="12" customFormat="1" ht="20.25" customHeight="1">
      <c r="A21" s="41" t="s">
        <v>35</v>
      </c>
      <c r="B21" s="28">
        <v>1960.8999999999999</v>
      </c>
      <c r="C21" s="28">
        <v>494.50000000000006</v>
      </c>
      <c r="D21" s="28">
        <v>1953.2</v>
      </c>
      <c r="E21" s="28">
        <v>491.1</v>
      </c>
      <c r="F21" s="28">
        <v>2026.6000000000001</v>
      </c>
      <c r="G21" s="28">
        <v>495.3</v>
      </c>
      <c r="H21" s="28">
        <v>2039.8</v>
      </c>
      <c r="I21" s="28">
        <v>500.1</v>
      </c>
      <c r="J21" s="28">
        <v>2098.6</v>
      </c>
      <c r="K21" s="28">
        <v>509.4</v>
      </c>
      <c r="L21" s="28">
        <v>2136</v>
      </c>
      <c r="M21" s="28">
        <v>521.09999999999991</v>
      </c>
      <c r="N21" s="28">
        <v>2185.1999999999998</v>
      </c>
      <c r="O21" s="28">
        <v>532.29999999999995</v>
      </c>
      <c r="P21" s="28">
        <v>2143.6</v>
      </c>
      <c r="Q21" s="28">
        <v>534.59999999999991</v>
      </c>
      <c r="R21" s="28">
        <v>2154.5</v>
      </c>
      <c r="S21" s="28">
        <v>538.00000000000011</v>
      </c>
      <c r="T21" s="28">
        <v>2188.6</v>
      </c>
      <c r="U21" s="28">
        <v>547.39999999999986</v>
      </c>
      <c r="V21" s="28">
        <v>2187.6000000000004</v>
      </c>
      <c r="W21" s="28">
        <v>552.89999999999986</v>
      </c>
      <c r="X21" s="28">
        <v>2211.1</v>
      </c>
      <c r="Y21" s="28">
        <v>550.29999999999995</v>
      </c>
      <c r="Z21" s="28">
        <v>2248</v>
      </c>
      <c r="AA21" s="28">
        <v>554.50000000000011</v>
      </c>
      <c r="AB21" s="19">
        <v>1.6688526072995424E-2</v>
      </c>
      <c r="AC21" s="19">
        <v>7.6322006178450863E-3</v>
      </c>
      <c r="AD21" s="19">
        <v>0.1092470147044311</v>
      </c>
      <c r="AE21" s="19">
        <v>0.11952352109832454</v>
      </c>
      <c r="AF21" s="19">
        <v>0.14641236167066141</v>
      </c>
      <c r="AG21" s="19">
        <v>0.12133468149646109</v>
      </c>
      <c r="AH21" s="18">
        <v>1.4883754617222911E-2</v>
      </c>
      <c r="AI21" s="18">
        <v>0.11126531583330013</v>
      </c>
      <c r="AJ21" s="18">
        <v>0.14136189622872042</v>
      </c>
      <c r="AK21" s="64"/>
      <c r="AL21" s="64"/>
      <c r="AM21" s="65"/>
      <c r="AN21" s="65"/>
      <c r="AO21" s="65"/>
      <c r="AP21" s="65"/>
      <c r="AQ21"/>
      <c r="AR21" s="66"/>
      <c r="AS21" s="66"/>
      <c r="AT21" s="66"/>
      <c r="AU21" s="66"/>
      <c r="AV21" s="66"/>
      <c r="AW21" s="66"/>
    </row>
    <row r="22" spans="1:49" s="12" customFormat="1" ht="20.25" customHeight="1">
      <c r="A22" s="53" t="s">
        <v>11</v>
      </c>
      <c r="B22" s="27">
        <v>1763.8999999999999</v>
      </c>
      <c r="C22" s="27">
        <v>487.40000000000003</v>
      </c>
      <c r="D22" s="27">
        <v>1774.7</v>
      </c>
      <c r="E22" s="27">
        <v>484.5</v>
      </c>
      <c r="F22" s="27">
        <v>1831.6000000000001</v>
      </c>
      <c r="G22" s="27">
        <v>488.3</v>
      </c>
      <c r="H22" s="27">
        <v>1849.7</v>
      </c>
      <c r="I22" s="27">
        <v>492.3</v>
      </c>
      <c r="J22" s="27">
        <v>1898.3999999999999</v>
      </c>
      <c r="K22" s="27">
        <v>501.9</v>
      </c>
      <c r="L22" s="27">
        <v>1922.3999999999999</v>
      </c>
      <c r="M22" s="27">
        <v>513.79999999999995</v>
      </c>
      <c r="N22" s="27">
        <v>1977.7</v>
      </c>
      <c r="O22" s="27">
        <v>525.4</v>
      </c>
      <c r="P22" s="27">
        <v>1946.7</v>
      </c>
      <c r="Q22" s="27">
        <v>526.89999999999986</v>
      </c>
      <c r="R22" s="27">
        <v>1940.3999999999999</v>
      </c>
      <c r="S22" s="27">
        <v>530.30000000000007</v>
      </c>
      <c r="T22" s="27">
        <v>1968.8</v>
      </c>
      <c r="U22" s="27">
        <v>540.09999999999991</v>
      </c>
      <c r="V22" s="27">
        <v>1982.5000000000002</v>
      </c>
      <c r="W22" s="27">
        <v>545.49999999999989</v>
      </c>
      <c r="X22" s="27">
        <v>2004.9</v>
      </c>
      <c r="Y22" s="27">
        <v>543</v>
      </c>
      <c r="Z22" s="27">
        <v>2031.6</v>
      </c>
      <c r="AA22" s="27">
        <v>547.30000000000007</v>
      </c>
      <c r="AB22" s="17">
        <v>1.3317372437527952E-2</v>
      </c>
      <c r="AC22" s="17">
        <v>7.9189686924494573E-3</v>
      </c>
      <c r="AD22" s="17">
        <v>0.10919414719371034</v>
      </c>
      <c r="AE22" s="17">
        <v>0.12082736022936724</v>
      </c>
      <c r="AF22" s="17">
        <v>0.15176597312772833</v>
      </c>
      <c r="AG22" s="17">
        <v>0.12289700451374652</v>
      </c>
      <c r="AH22" s="16">
        <v>1.2166882530711298E-2</v>
      </c>
      <c r="AI22" s="16">
        <v>0.11164274322169043</v>
      </c>
      <c r="AJ22" s="16">
        <v>0.1455159241327233</v>
      </c>
      <c r="AK22" s="64"/>
      <c r="AL22" s="64"/>
      <c r="AM22" s="65"/>
      <c r="AN22" s="65"/>
      <c r="AO22" s="65"/>
      <c r="AP22" s="65"/>
      <c r="AQ22"/>
      <c r="AR22" s="66"/>
      <c r="AS22" s="66"/>
      <c r="AT22" s="66"/>
      <c r="AU22" s="66"/>
      <c r="AV22" s="66"/>
      <c r="AW22" s="66"/>
    </row>
    <row r="23" spans="1:49" s="12" customFormat="1" ht="20.25" customHeight="1">
      <c r="A23" s="40" t="s">
        <v>4</v>
      </c>
      <c r="B23" s="26">
        <v>329.5</v>
      </c>
      <c r="C23" s="26">
        <v>103.5</v>
      </c>
      <c r="D23" s="26">
        <v>327.5</v>
      </c>
      <c r="E23" s="26">
        <v>103.4</v>
      </c>
      <c r="F23" s="26">
        <v>297.8</v>
      </c>
      <c r="G23" s="26">
        <v>103.9</v>
      </c>
      <c r="H23" s="26">
        <v>317.5</v>
      </c>
      <c r="I23" s="26">
        <v>103.1</v>
      </c>
      <c r="J23" s="26">
        <v>302.7</v>
      </c>
      <c r="K23" s="26">
        <v>103.5</v>
      </c>
      <c r="L23" s="26">
        <v>313.60000000000002</v>
      </c>
      <c r="M23" s="26">
        <v>106.2</v>
      </c>
      <c r="N23" s="26">
        <v>359.1</v>
      </c>
      <c r="O23" s="26">
        <v>115.2</v>
      </c>
      <c r="P23" s="26">
        <v>316.60000000000002</v>
      </c>
      <c r="Q23" s="26">
        <v>116.3</v>
      </c>
      <c r="R23" s="26">
        <v>301.8</v>
      </c>
      <c r="S23" s="26">
        <v>118.1</v>
      </c>
      <c r="T23" s="26">
        <v>300.5</v>
      </c>
      <c r="U23" s="26">
        <v>122.1</v>
      </c>
      <c r="V23" s="26">
        <v>311.7</v>
      </c>
      <c r="W23" s="26">
        <v>122</v>
      </c>
      <c r="X23" s="26">
        <v>299.7</v>
      </c>
      <c r="Y23" s="26">
        <v>117.3</v>
      </c>
      <c r="Z23" s="26">
        <v>304.60000000000002</v>
      </c>
      <c r="AA23" s="26">
        <v>121.9</v>
      </c>
      <c r="AB23" s="25">
        <v>1.634968301634987E-2</v>
      </c>
      <c r="AC23" s="25">
        <v>3.9215686274509887E-2</v>
      </c>
      <c r="AD23" s="25">
        <v>2.2834116856951026E-2</v>
      </c>
      <c r="AE23" s="25">
        <v>0.17324350336862371</v>
      </c>
      <c r="AF23" s="25">
        <v>-7.5569044006069785E-2</v>
      </c>
      <c r="AG23" s="25">
        <v>0.17777777777777781</v>
      </c>
      <c r="AH23" s="24">
        <v>2.2781774580335812E-2</v>
      </c>
      <c r="AI23" s="24">
        <v>6.173761513567344E-2</v>
      </c>
      <c r="AJ23" s="24">
        <v>-1.5011547344110809E-2</v>
      </c>
      <c r="AK23" s="64"/>
      <c r="AL23" s="64"/>
      <c r="AM23" s="65"/>
      <c r="AN23" s="65"/>
      <c r="AO23" s="65"/>
      <c r="AP23" s="65"/>
      <c r="AQ23"/>
      <c r="AR23" s="66"/>
      <c r="AS23" s="66"/>
      <c r="AT23" s="66"/>
      <c r="AU23" s="66"/>
      <c r="AV23" s="66"/>
      <c r="AW23" s="66"/>
    </row>
    <row r="24" spans="1:49" s="12" customFormat="1" ht="20.25" customHeight="1">
      <c r="A24" s="40" t="s">
        <v>3</v>
      </c>
      <c r="B24" s="26">
        <v>191.3</v>
      </c>
      <c r="C24" s="26">
        <v>47.8</v>
      </c>
      <c r="D24" s="26">
        <v>180.5</v>
      </c>
      <c r="E24" s="26">
        <v>39.6</v>
      </c>
      <c r="F24" s="26">
        <v>185.3</v>
      </c>
      <c r="G24" s="26">
        <v>38.9</v>
      </c>
      <c r="H24" s="26">
        <v>187.7</v>
      </c>
      <c r="I24" s="26">
        <v>39.5</v>
      </c>
      <c r="J24" s="26">
        <v>227.9</v>
      </c>
      <c r="K24" s="26">
        <v>41.1</v>
      </c>
      <c r="L24" s="26">
        <v>208</v>
      </c>
      <c r="M24" s="26">
        <v>41</v>
      </c>
      <c r="N24" s="26">
        <v>206.1</v>
      </c>
      <c r="O24" s="26">
        <v>41.7</v>
      </c>
      <c r="P24" s="26">
        <v>198.3</v>
      </c>
      <c r="Q24" s="26">
        <v>39.4</v>
      </c>
      <c r="R24" s="26">
        <v>199.3</v>
      </c>
      <c r="S24" s="26">
        <v>38.200000000000003</v>
      </c>
      <c r="T24" s="26">
        <v>215.4</v>
      </c>
      <c r="U24" s="26">
        <v>47.3</v>
      </c>
      <c r="V24" s="26">
        <v>200</v>
      </c>
      <c r="W24" s="26">
        <v>47.2</v>
      </c>
      <c r="X24" s="26">
        <v>216.2</v>
      </c>
      <c r="Y24" s="26">
        <v>43</v>
      </c>
      <c r="Z24" s="26">
        <v>226.6</v>
      </c>
      <c r="AA24" s="26">
        <v>41.9</v>
      </c>
      <c r="AB24" s="25">
        <v>4.8103607770582757E-2</v>
      </c>
      <c r="AC24" s="25">
        <v>-2.5581395348837188E-2</v>
      </c>
      <c r="AD24" s="25">
        <v>0.22288181327576884</v>
      </c>
      <c r="AE24" s="25">
        <v>7.7120822622108065E-2</v>
      </c>
      <c r="AF24" s="25">
        <v>0.18452692106638779</v>
      </c>
      <c r="AG24" s="25">
        <v>-0.12343096234309625</v>
      </c>
      <c r="AH24" s="24">
        <v>3.5879629629629761E-2</v>
      </c>
      <c r="AI24" s="24">
        <v>0.19759143621766295</v>
      </c>
      <c r="AJ24" s="24">
        <v>0.12296110414052697</v>
      </c>
      <c r="AK24" s="64"/>
      <c r="AL24" s="64"/>
      <c r="AM24" s="65"/>
      <c r="AN24" s="65"/>
      <c r="AO24" s="65"/>
      <c r="AP24" s="65"/>
      <c r="AQ24"/>
      <c r="AR24" s="66"/>
      <c r="AS24" s="66"/>
      <c r="AT24" s="66"/>
      <c r="AU24" s="66"/>
      <c r="AV24" s="66"/>
      <c r="AW24" s="66"/>
    </row>
    <row r="25" spans="1:49" s="12" customFormat="1" ht="20.25" customHeight="1">
      <c r="A25" s="40" t="s">
        <v>2</v>
      </c>
      <c r="B25" s="26">
        <v>1205.3</v>
      </c>
      <c r="C25" s="26">
        <v>329.8</v>
      </c>
      <c r="D25" s="26">
        <v>1228.7</v>
      </c>
      <c r="E25" s="26">
        <v>335.4</v>
      </c>
      <c r="F25" s="26">
        <v>1292.2</v>
      </c>
      <c r="G25" s="26">
        <v>337.9</v>
      </c>
      <c r="H25" s="26">
        <v>1304.3</v>
      </c>
      <c r="I25" s="26">
        <v>341.9</v>
      </c>
      <c r="J25" s="26">
        <v>1329.1</v>
      </c>
      <c r="K25" s="26">
        <v>349.9</v>
      </c>
      <c r="L25" s="26">
        <v>1354.1</v>
      </c>
      <c r="M25" s="26">
        <v>359</v>
      </c>
      <c r="N25" s="26">
        <v>1375.8</v>
      </c>
      <c r="O25" s="26">
        <v>361.1</v>
      </c>
      <c r="P25" s="26">
        <v>1393.8</v>
      </c>
      <c r="Q25" s="26">
        <v>363.9</v>
      </c>
      <c r="R25" s="26">
        <v>1398.1</v>
      </c>
      <c r="S25" s="26">
        <v>366.9</v>
      </c>
      <c r="T25" s="26">
        <v>1410.6</v>
      </c>
      <c r="U25" s="26">
        <v>365.2</v>
      </c>
      <c r="V25" s="26">
        <v>1427.4</v>
      </c>
      <c r="W25" s="26">
        <v>369.9</v>
      </c>
      <c r="X25" s="26">
        <v>1436</v>
      </c>
      <c r="Y25" s="26">
        <v>375.7</v>
      </c>
      <c r="Z25" s="26">
        <v>1455.8</v>
      </c>
      <c r="AA25" s="26">
        <v>375.9</v>
      </c>
      <c r="AB25" s="25">
        <v>1.3788300835654521E-2</v>
      </c>
      <c r="AC25" s="25">
        <v>5.3233963268572992E-4</v>
      </c>
      <c r="AD25" s="25">
        <v>0.1266057885776195</v>
      </c>
      <c r="AE25" s="25">
        <v>0.11245930748742228</v>
      </c>
      <c r="AF25" s="25">
        <v>0.20783207500207412</v>
      </c>
      <c r="AG25" s="25">
        <v>0.13978168587022433</v>
      </c>
      <c r="AH25" s="24">
        <v>1.1039355301650344E-2</v>
      </c>
      <c r="AI25" s="24">
        <v>0.12367339427029034</v>
      </c>
      <c r="AJ25" s="24">
        <v>0.19321216858836565</v>
      </c>
      <c r="AK25" s="64"/>
      <c r="AL25" s="64"/>
      <c r="AM25" s="65"/>
      <c r="AN25" s="65"/>
      <c r="AO25" s="65"/>
      <c r="AP25" s="65"/>
      <c r="AQ25"/>
      <c r="AR25" s="66"/>
      <c r="AS25" s="66"/>
      <c r="AT25" s="66"/>
      <c r="AU25" s="66"/>
      <c r="AV25" s="66"/>
      <c r="AW25" s="66"/>
    </row>
    <row r="26" spans="1:49" s="12" customFormat="1" ht="20.25" customHeight="1">
      <c r="A26" s="40" t="s">
        <v>1</v>
      </c>
      <c r="B26" s="26">
        <v>37.799999999999997</v>
      </c>
      <c r="C26" s="26">
        <v>6.3</v>
      </c>
      <c r="D26" s="26">
        <v>38</v>
      </c>
      <c r="E26" s="26">
        <v>6.1</v>
      </c>
      <c r="F26" s="26">
        <v>56.3</v>
      </c>
      <c r="G26" s="26">
        <v>7.6</v>
      </c>
      <c r="H26" s="26">
        <v>40.200000000000003</v>
      </c>
      <c r="I26" s="26">
        <v>7.8</v>
      </c>
      <c r="J26" s="26">
        <v>38.700000000000003</v>
      </c>
      <c r="K26" s="26">
        <v>7.4</v>
      </c>
      <c r="L26" s="26">
        <v>46.7</v>
      </c>
      <c r="M26" s="26">
        <v>7.6</v>
      </c>
      <c r="N26" s="26">
        <v>36.700000000000003</v>
      </c>
      <c r="O26" s="26">
        <v>7.4</v>
      </c>
      <c r="P26" s="26">
        <v>38</v>
      </c>
      <c r="Q26" s="26">
        <v>7.3</v>
      </c>
      <c r="R26" s="26">
        <v>41.2</v>
      </c>
      <c r="S26" s="26">
        <v>7.1</v>
      </c>
      <c r="T26" s="26">
        <v>42.3</v>
      </c>
      <c r="U26" s="26">
        <v>5.5</v>
      </c>
      <c r="V26" s="26">
        <v>43.4</v>
      </c>
      <c r="W26" s="26">
        <v>6.4</v>
      </c>
      <c r="X26" s="26">
        <v>53</v>
      </c>
      <c r="Y26" s="26">
        <v>7</v>
      </c>
      <c r="Z26" s="26">
        <v>44.6</v>
      </c>
      <c r="AA26" s="26">
        <v>7.6</v>
      </c>
      <c r="AB26" s="25">
        <v>-0.15849056603773581</v>
      </c>
      <c r="AC26" s="25">
        <v>8.5714285714285632E-2</v>
      </c>
      <c r="AD26" s="25">
        <v>-0.20781527531083477</v>
      </c>
      <c r="AE26" s="25">
        <v>0</v>
      </c>
      <c r="AF26" s="25">
        <v>0.17989417989418</v>
      </c>
      <c r="AG26" s="25">
        <v>0.20634920634920628</v>
      </c>
      <c r="AH26" s="24">
        <v>-0.13</v>
      </c>
      <c r="AI26" s="24">
        <v>-0.18309859154929575</v>
      </c>
      <c r="AJ26" s="24">
        <v>0.18367346938775508</v>
      </c>
      <c r="AK26" s="64"/>
      <c r="AL26" s="64"/>
      <c r="AM26" s="65"/>
      <c r="AN26" s="65"/>
      <c r="AO26" s="65"/>
      <c r="AP26" s="65"/>
      <c r="AQ26"/>
      <c r="AR26" s="66"/>
      <c r="AS26" s="66"/>
      <c r="AT26" s="66"/>
      <c r="AU26" s="66"/>
      <c r="AV26" s="66"/>
      <c r="AW26" s="66"/>
    </row>
    <row r="27" spans="1:49" s="12" customFormat="1" ht="20.25" customHeight="1">
      <c r="A27" s="53" t="s">
        <v>10</v>
      </c>
      <c r="B27" s="27">
        <v>197</v>
      </c>
      <c r="C27" s="27">
        <v>7.1000000000000005</v>
      </c>
      <c r="D27" s="27">
        <v>178.49999999999997</v>
      </c>
      <c r="E27" s="27">
        <v>6.6000000000000005</v>
      </c>
      <c r="F27" s="27">
        <v>195.00000000000003</v>
      </c>
      <c r="G27" s="27">
        <v>7</v>
      </c>
      <c r="H27" s="27">
        <v>190.1</v>
      </c>
      <c r="I27" s="27">
        <v>7.7999999999999989</v>
      </c>
      <c r="J27" s="27">
        <v>200.2</v>
      </c>
      <c r="K27" s="27">
        <v>7.4999999999999991</v>
      </c>
      <c r="L27" s="27">
        <v>213.6</v>
      </c>
      <c r="M27" s="27">
        <v>7.3000000000000007</v>
      </c>
      <c r="N27" s="27">
        <v>207.5</v>
      </c>
      <c r="O27" s="27">
        <v>6.9</v>
      </c>
      <c r="P27" s="27">
        <v>196.89999999999998</v>
      </c>
      <c r="Q27" s="27">
        <v>7.7</v>
      </c>
      <c r="R27" s="27">
        <v>214.1</v>
      </c>
      <c r="S27" s="27">
        <v>7.7000000000000011</v>
      </c>
      <c r="T27" s="27">
        <v>219.8</v>
      </c>
      <c r="U27" s="27">
        <v>7.3000000000000007</v>
      </c>
      <c r="V27" s="27">
        <v>205.1</v>
      </c>
      <c r="W27" s="27">
        <v>7.4</v>
      </c>
      <c r="X27" s="27">
        <v>206.2</v>
      </c>
      <c r="Y27" s="27">
        <v>7.3000000000000007</v>
      </c>
      <c r="Z27" s="27">
        <v>216.39999999999998</v>
      </c>
      <c r="AA27" s="27">
        <v>7.1999999999999993</v>
      </c>
      <c r="AB27" s="17">
        <v>4.946653734238593E-2</v>
      </c>
      <c r="AC27" s="17">
        <v>-1.3698630136986467E-2</v>
      </c>
      <c r="AD27" s="17">
        <v>0.10974358974358944</v>
      </c>
      <c r="AE27" s="17">
        <v>2.857142857142847E-2</v>
      </c>
      <c r="AF27" s="17">
        <v>9.8477157360405965E-2</v>
      </c>
      <c r="AG27" s="17">
        <v>1.408450704225328E-2</v>
      </c>
      <c r="AH27" s="16">
        <v>4.730679156908657E-2</v>
      </c>
      <c r="AI27" s="16">
        <v>0.1069306930693068</v>
      </c>
      <c r="AJ27" s="16">
        <v>9.5541401273885551E-2</v>
      </c>
      <c r="AK27" s="64"/>
      <c r="AL27" s="64"/>
      <c r="AM27" s="65"/>
      <c r="AN27" s="65"/>
      <c r="AO27" s="65"/>
      <c r="AP27" s="65"/>
      <c r="AQ27"/>
      <c r="AR27" s="66"/>
      <c r="AS27" s="66"/>
      <c r="AT27" s="66"/>
      <c r="AU27" s="66"/>
      <c r="AV27" s="66"/>
      <c r="AW27" s="66"/>
    </row>
    <row r="28" spans="1:49" s="15" customFormat="1" ht="20.25" customHeight="1">
      <c r="A28" s="39" t="s">
        <v>36</v>
      </c>
      <c r="B28" s="26">
        <v>393.5</v>
      </c>
      <c r="C28" s="26">
        <v>76.399999999999991</v>
      </c>
      <c r="D28" s="26">
        <v>403.6</v>
      </c>
      <c r="E28" s="26">
        <v>77.899999999999991</v>
      </c>
      <c r="F28" s="26">
        <v>410.6</v>
      </c>
      <c r="G28" s="26">
        <v>78.699999999999989</v>
      </c>
      <c r="H28" s="26">
        <v>417.2</v>
      </c>
      <c r="I28" s="26">
        <v>79.599999999999994</v>
      </c>
      <c r="J28" s="26">
        <v>420.90000000000003</v>
      </c>
      <c r="K28" s="26">
        <v>80.599999999999994</v>
      </c>
      <c r="L28" s="26">
        <v>400.6</v>
      </c>
      <c r="M28" s="26">
        <v>76</v>
      </c>
      <c r="N28" s="26">
        <v>403</v>
      </c>
      <c r="O28" s="26">
        <v>77</v>
      </c>
      <c r="P28" s="26">
        <v>409.2</v>
      </c>
      <c r="Q28" s="26">
        <v>78.599999999999994</v>
      </c>
      <c r="R28" s="26">
        <v>414</v>
      </c>
      <c r="S28" s="26">
        <v>81.199999999999989</v>
      </c>
      <c r="T28" s="26">
        <v>421.09999999999997</v>
      </c>
      <c r="U28" s="26">
        <v>81.5</v>
      </c>
      <c r="V28" s="26">
        <v>428.8</v>
      </c>
      <c r="W28" s="26">
        <v>82.899999999999991</v>
      </c>
      <c r="X28" s="26">
        <v>434.59999999999997</v>
      </c>
      <c r="Y28" s="26">
        <v>84.899999999999991</v>
      </c>
      <c r="Z28" s="26">
        <v>437.4</v>
      </c>
      <c r="AA28" s="26">
        <v>85.4</v>
      </c>
      <c r="AB28" s="25">
        <v>6.4427059364933204E-3</v>
      </c>
      <c r="AC28" s="25">
        <v>5.8892815076563299E-3</v>
      </c>
      <c r="AD28" s="25">
        <v>6.5270336093521619E-2</v>
      </c>
      <c r="AE28" s="25">
        <v>8.513341804320218E-2</v>
      </c>
      <c r="AF28" s="25">
        <v>0.11156289707750955</v>
      </c>
      <c r="AG28" s="25">
        <v>0.11780104712041894</v>
      </c>
      <c r="AH28" s="24">
        <v>6.3522617901827783E-3</v>
      </c>
      <c r="AI28" s="24">
        <v>6.8465154302064235E-2</v>
      </c>
      <c r="AJ28" s="24">
        <v>0.11257714407320685</v>
      </c>
      <c r="AK28" s="64"/>
      <c r="AL28" s="64"/>
      <c r="AM28" s="65"/>
      <c r="AN28" s="65"/>
      <c r="AO28" s="65"/>
      <c r="AP28" s="65"/>
      <c r="AQ28"/>
      <c r="AR28" s="66"/>
      <c r="AS28" s="66"/>
      <c r="AT28" s="66"/>
      <c r="AU28" s="66"/>
      <c r="AV28" s="66"/>
      <c r="AW28" s="66"/>
    </row>
    <row r="29" spans="1:49" s="12" customFormat="1" ht="20.25" customHeight="1">
      <c r="A29" s="39" t="s">
        <v>9</v>
      </c>
      <c r="B29" s="26">
        <v>100.9</v>
      </c>
      <c r="C29" s="26">
        <v>18.3</v>
      </c>
      <c r="D29" s="26">
        <v>100.6</v>
      </c>
      <c r="E29" s="26">
        <v>18.399999999999999</v>
      </c>
      <c r="F29" s="26">
        <v>86</v>
      </c>
      <c r="G29" s="26">
        <v>17.399999999999999</v>
      </c>
      <c r="H29" s="26">
        <v>86.1</v>
      </c>
      <c r="I29" s="26">
        <v>17.599999999999998</v>
      </c>
      <c r="J29" s="26">
        <v>86.4</v>
      </c>
      <c r="K29" s="26">
        <v>17.5</v>
      </c>
      <c r="L29" s="26">
        <v>86.300000000000011</v>
      </c>
      <c r="M29" s="26">
        <v>16.3</v>
      </c>
      <c r="N29" s="26">
        <v>86.9</v>
      </c>
      <c r="O29" s="26">
        <v>16.399999999999999</v>
      </c>
      <c r="P29" s="26">
        <v>87.2</v>
      </c>
      <c r="Q29" s="26">
        <v>16.399999999999999</v>
      </c>
      <c r="R29" s="26">
        <v>83.7</v>
      </c>
      <c r="S29" s="26">
        <v>16.3</v>
      </c>
      <c r="T29" s="26">
        <v>83.6</v>
      </c>
      <c r="U29" s="26">
        <v>16.3</v>
      </c>
      <c r="V29" s="26">
        <v>83.8</v>
      </c>
      <c r="W29" s="26">
        <v>16.399999999999999</v>
      </c>
      <c r="X29" s="26">
        <v>82.2</v>
      </c>
      <c r="Y29" s="26">
        <v>15.8</v>
      </c>
      <c r="Z29" s="26">
        <v>80.7</v>
      </c>
      <c r="AA29" s="26">
        <v>16</v>
      </c>
      <c r="AB29" s="25">
        <v>-1.8248175182481785E-2</v>
      </c>
      <c r="AC29" s="25">
        <v>1.2658227848101111E-2</v>
      </c>
      <c r="AD29" s="25">
        <v>-6.162790697674414E-2</v>
      </c>
      <c r="AE29" s="25">
        <v>-8.045977011494243E-2</v>
      </c>
      <c r="AF29" s="25">
        <v>-0.20019821605550048</v>
      </c>
      <c r="AG29" s="25">
        <v>-0.12568306010928965</v>
      </c>
      <c r="AH29" s="24">
        <v>-1.2999999999999999E-2</v>
      </c>
      <c r="AI29" s="24">
        <v>-6.5280464216634471E-2</v>
      </c>
      <c r="AJ29" s="24">
        <v>-0.18917785234899331</v>
      </c>
      <c r="AK29" s="64"/>
      <c r="AL29" s="64"/>
      <c r="AM29" s="65"/>
      <c r="AN29" s="65"/>
      <c r="AO29" s="65"/>
      <c r="AP29" s="65"/>
      <c r="AQ29"/>
      <c r="AR29" s="66"/>
      <c r="AS29" s="66"/>
      <c r="AT29" s="66"/>
      <c r="AU29" s="66"/>
      <c r="AV29" s="66"/>
      <c r="AW29" s="66"/>
    </row>
    <row r="30" spans="1:49" s="12" customFormat="1" ht="20.25" customHeight="1">
      <c r="A30" s="38" t="s">
        <v>8</v>
      </c>
      <c r="B30" s="26">
        <v>32.700000000000003</v>
      </c>
      <c r="C30" s="26">
        <v>6.3</v>
      </c>
      <c r="D30" s="26">
        <v>32.799999999999997</v>
      </c>
      <c r="E30" s="26">
        <v>6.3</v>
      </c>
      <c r="F30" s="26">
        <v>31</v>
      </c>
      <c r="G30" s="26">
        <v>6.4</v>
      </c>
      <c r="H30" s="26">
        <v>31.2</v>
      </c>
      <c r="I30" s="26">
        <v>6.5</v>
      </c>
      <c r="J30" s="26">
        <v>31.4</v>
      </c>
      <c r="K30" s="26">
        <v>6.5</v>
      </c>
      <c r="L30" s="26">
        <v>31.1</v>
      </c>
      <c r="M30" s="26">
        <v>6.1</v>
      </c>
      <c r="N30" s="26">
        <v>31.1</v>
      </c>
      <c r="O30" s="26">
        <v>6.2</v>
      </c>
      <c r="P30" s="26">
        <v>30.4</v>
      </c>
      <c r="Q30" s="26">
        <v>6.3</v>
      </c>
      <c r="R30" s="26">
        <v>29.5</v>
      </c>
      <c r="S30" s="26">
        <v>6.6</v>
      </c>
      <c r="T30" s="26">
        <v>29.8</v>
      </c>
      <c r="U30" s="26">
        <v>6.7</v>
      </c>
      <c r="V30" s="26">
        <v>30.2</v>
      </c>
      <c r="W30" s="26">
        <v>6.8</v>
      </c>
      <c r="X30" s="26">
        <v>30.7</v>
      </c>
      <c r="Y30" s="26">
        <v>6.7</v>
      </c>
      <c r="Z30" s="26">
        <v>29.9</v>
      </c>
      <c r="AA30" s="26">
        <v>6.6</v>
      </c>
      <c r="AB30" s="25">
        <v>-2.6058631921824116E-2</v>
      </c>
      <c r="AC30" s="25">
        <v>-1.4925373134328401E-2</v>
      </c>
      <c r="AD30" s="25">
        <v>-3.5483870967741971E-2</v>
      </c>
      <c r="AE30" s="25">
        <v>3.1249999999999778E-2</v>
      </c>
      <c r="AF30" s="25">
        <v>-8.5626911314984788E-2</v>
      </c>
      <c r="AG30" s="25">
        <v>4.7619047619047672E-2</v>
      </c>
      <c r="AH30" s="24">
        <v>-2.4064171122994638E-2</v>
      </c>
      <c r="AI30" s="24">
        <v>-2.4064171122994638E-2</v>
      </c>
      <c r="AJ30" s="24">
        <v>-6.4102564102564097E-2</v>
      </c>
      <c r="AK30" s="64"/>
      <c r="AL30" s="64"/>
      <c r="AM30" s="65"/>
      <c r="AN30" s="65"/>
      <c r="AO30" s="65"/>
      <c r="AP30" s="65"/>
      <c r="AQ30"/>
      <c r="AR30" s="66"/>
      <c r="AS30" s="66"/>
      <c r="AT30" s="66"/>
      <c r="AU30" s="66"/>
      <c r="AV30" s="66"/>
      <c r="AW30" s="66"/>
    </row>
    <row r="31" spans="1:49" s="12" customFormat="1" ht="20.25" customHeight="1">
      <c r="A31" s="37" t="s">
        <v>37</v>
      </c>
      <c r="B31" s="20">
        <v>0.75241876107913519</v>
      </c>
      <c r="C31" s="20">
        <v>0.78552464065322924</v>
      </c>
      <c r="D31" s="20">
        <v>0.76246832971983203</v>
      </c>
      <c r="E31" s="20">
        <v>0.79379293675473972</v>
      </c>
      <c r="F31" s="20">
        <v>0.72879586607259361</v>
      </c>
      <c r="G31" s="20">
        <v>0.78711732839589976</v>
      </c>
      <c r="H31" s="20">
        <v>0.71834239931886346</v>
      </c>
      <c r="I31" s="20">
        <v>0.78201632107798646</v>
      </c>
      <c r="J31" s="20">
        <v>0.70704131363072054</v>
      </c>
      <c r="K31" s="20">
        <v>0.77486209588129651</v>
      </c>
      <c r="L31" s="20">
        <v>0.71424307904799922</v>
      </c>
      <c r="M31" s="20">
        <v>0.76595138021556619</v>
      </c>
      <c r="N31" s="20">
        <v>0.70491458124825701</v>
      </c>
      <c r="O31" s="20">
        <v>0.7512719289464479</v>
      </c>
      <c r="P31" s="20">
        <v>0.71172077635102615</v>
      </c>
      <c r="Q31" s="20">
        <v>0.76385493654098247</v>
      </c>
      <c r="R31" s="20">
        <v>0.71595042190732439</v>
      </c>
      <c r="S31" s="20">
        <v>0.77074271432126751</v>
      </c>
      <c r="T31" s="20">
        <v>0.69855058948346294</v>
      </c>
      <c r="U31" s="20">
        <v>0.77228734518998965</v>
      </c>
      <c r="V31" s="20">
        <v>0.69858179618222804</v>
      </c>
      <c r="W31" s="20">
        <v>0.7761795055624201</v>
      </c>
      <c r="X31" s="20">
        <v>0.71627644001150204</v>
      </c>
      <c r="Y31" s="20">
        <v>0.78495965641601406</v>
      </c>
      <c r="Z31" s="20">
        <v>0.71477087965476271</v>
      </c>
      <c r="AA31" s="20">
        <v>0.78477534063459375</v>
      </c>
      <c r="AB31" s="19">
        <v>-2.1019263969022095E-3</v>
      </c>
      <c r="AC31" s="19">
        <v>-2.3480924135876879E-4</v>
      </c>
      <c r="AD31" s="19">
        <v>-1.9244053198888333E-2</v>
      </c>
      <c r="AE31" s="19">
        <v>-2.9753985547222861E-3</v>
      </c>
      <c r="AF31" s="19">
        <v>-5.00358090093036E-2</v>
      </c>
      <c r="AG31" s="19">
        <v>-9.5388480495328665E-4</v>
      </c>
      <c r="AH31" s="21">
        <v>-1.68264913117111E-3</v>
      </c>
      <c r="AI31" s="21">
        <v>-1.5157571100408496E-2</v>
      </c>
      <c r="AJ31" s="21">
        <v>-4.0503517126992628E-2</v>
      </c>
      <c r="AK31" s="64"/>
      <c r="AL31" s="64"/>
      <c r="AM31" s="65"/>
      <c r="AN31" s="65"/>
      <c r="AO31" s="65"/>
      <c r="AP31" s="65"/>
      <c r="AQ31"/>
      <c r="AR31" s="66"/>
      <c r="AS31" s="66"/>
      <c r="AT31" s="66"/>
      <c r="AU31" s="66"/>
      <c r="AV31" s="66"/>
      <c r="AW31" s="66"/>
    </row>
    <row r="32" spans="1:49" s="12" customFormat="1" ht="20.25" customHeight="1">
      <c r="A32" s="48" t="s">
        <v>38</v>
      </c>
      <c r="B32" s="79">
        <v>0.193</v>
      </c>
      <c r="C32" s="79">
        <v>0.16900000000000001</v>
      </c>
      <c r="D32" s="80">
        <v>0.19500000000000001</v>
      </c>
      <c r="E32" s="80">
        <v>0.16600000000000001</v>
      </c>
      <c r="F32" s="80">
        <v>0.21099999999999999</v>
      </c>
      <c r="G32" s="79">
        <v>0.16800000000000001</v>
      </c>
      <c r="H32" s="79">
        <v>0.21099999999999999</v>
      </c>
      <c r="I32" s="79">
        <v>0.17199999999999999</v>
      </c>
      <c r="J32" s="79">
        <v>0.21099999999999999</v>
      </c>
      <c r="K32" s="79">
        <v>0.17399999999999999</v>
      </c>
      <c r="L32" s="81">
        <v>0.20899999999999999</v>
      </c>
      <c r="M32" s="81">
        <v>0.17399999999999999</v>
      </c>
      <c r="N32" s="79">
        <v>0.21</v>
      </c>
      <c r="O32" s="79">
        <v>0.19800000000000001</v>
      </c>
      <c r="P32" s="79">
        <v>0.219</v>
      </c>
      <c r="Q32" s="79">
        <v>0.17299999999999999</v>
      </c>
      <c r="R32" s="81">
        <v>0.217</v>
      </c>
      <c r="S32" s="81">
        <v>0.155</v>
      </c>
      <c r="T32" s="79">
        <v>0.214</v>
      </c>
      <c r="U32" s="79">
        <v>0.155</v>
      </c>
      <c r="V32" s="79">
        <v>0.219</v>
      </c>
      <c r="W32" s="79">
        <v>0.159</v>
      </c>
      <c r="X32" s="81">
        <v>0.222</v>
      </c>
      <c r="Y32" s="81">
        <v>0.161</v>
      </c>
      <c r="Z32" s="79">
        <v>0.216</v>
      </c>
      <c r="AA32" s="79">
        <v>0.16400000000000001</v>
      </c>
      <c r="AB32" s="82">
        <f t="shared" ref="AB32:AC32" si="0">Z32/X32-1</f>
        <v>-2.7027027027027084E-2</v>
      </c>
      <c r="AC32" s="82">
        <f t="shared" si="0"/>
        <v>1.8633540372670732E-2</v>
      </c>
      <c r="AD32" s="82">
        <f t="shared" ref="AD32:AE32" si="1">Z32/F32-1</f>
        <v>2.3696682464454888E-2</v>
      </c>
      <c r="AE32" s="82">
        <f t="shared" si="1"/>
        <v>-2.3809523809523836E-2</v>
      </c>
      <c r="AF32" s="82">
        <f t="shared" ref="AF32:AG32" si="2">Z32/B32-1</f>
        <v>0.11917098445595853</v>
      </c>
      <c r="AG32" s="82">
        <f t="shared" si="2"/>
        <v>-2.9585798816568087E-2</v>
      </c>
      <c r="AH32" s="83">
        <v>-2.1536833699088542E-2</v>
      </c>
      <c r="AI32" s="83">
        <v>1.5974527136767502E-2</v>
      </c>
      <c r="AJ32" s="83">
        <v>9.7106246764712134E-2</v>
      </c>
      <c r="AK32" s="64"/>
      <c r="AL32" s="64"/>
      <c r="AM32" s="65"/>
      <c r="AN32" s="65"/>
      <c r="AO32" s="65"/>
      <c r="AP32" s="65"/>
      <c r="AQ32"/>
      <c r="AR32" s="66"/>
      <c r="AS32" s="66"/>
      <c r="AT32" s="66"/>
      <c r="AU32" s="66"/>
      <c r="AV32" s="66"/>
      <c r="AW32" s="66"/>
    </row>
    <row r="33" spans="1:49" s="12" customFormat="1" ht="20.25" customHeight="1">
      <c r="A33" s="36" t="s">
        <v>39</v>
      </c>
      <c r="B33" s="14" t="s">
        <v>0</v>
      </c>
      <c r="C33" s="14" t="s">
        <v>0</v>
      </c>
      <c r="D33" s="13" t="s">
        <v>0</v>
      </c>
      <c r="E33" s="13" t="s">
        <v>0</v>
      </c>
      <c r="F33" s="13">
        <v>0.18032040816237646</v>
      </c>
      <c r="G33" s="13">
        <v>0.17530933941777987</v>
      </c>
      <c r="H33" s="13" t="s">
        <v>0</v>
      </c>
      <c r="I33" s="13" t="s">
        <v>0</v>
      </c>
      <c r="J33" s="13" t="s">
        <v>0</v>
      </c>
      <c r="K33" s="13" t="s">
        <v>0</v>
      </c>
      <c r="L33" s="13">
        <v>0.18040904363797125</v>
      </c>
      <c r="M33" s="13">
        <v>0.17727350001058373</v>
      </c>
      <c r="N33" s="13" t="s">
        <v>0</v>
      </c>
      <c r="O33" s="13" t="s">
        <v>0</v>
      </c>
      <c r="P33" s="13" t="s">
        <v>0</v>
      </c>
      <c r="Q33" s="13" t="s">
        <v>0</v>
      </c>
      <c r="R33" s="13">
        <v>0.1834361116108417</v>
      </c>
      <c r="S33" s="13">
        <v>0.17959690199734535</v>
      </c>
      <c r="T33" s="13" t="s">
        <v>0</v>
      </c>
      <c r="U33" s="13" t="s">
        <v>0</v>
      </c>
      <c r="V33" s="13" t="s">
        <v>0</v>
      </c>
      <c r="W33" s="13" t="s">
        <v>0</v>
      </c>
      <c r="X33" s="13">
        <v>0.18702967990749181</v>
      </c>
      <c r="Y33" s="13">
        <v>0.18276541060078338</v>
      </c>
      <c r="Z33" s="13"/>
      <c r="AA33" s="13" t="s">
        <v>0</v>
      </c>
      <c r="AB33" s="55"/>
      <c r="AC33" s="56"/>
      <c r="AD33" s="56"/>
      <c r="AE33" s="56"/>
      <c r="AF33" s="56"/>
      <c r="AG33" s="56"/>
      <c r="AH33" s="56"/>
      <c r="AI33" s="56"/>
      <c r="AJ33" s="57"/>
    </row>
    <row r="34" spans="1:49" s="12" customFormat="1" ht="20.25" customHeight="1">
      <c r="A34" s="35" t="s">
        <v>28</v>
      </c>
      <c r="B34" s="14" t="s">
        <v>0</v>
      </c>
      <c r="C34" s="14" t="s">
        <v>0</v>
      </c>
      <c r="D34" s="13" t="s">
        <v>0</v>
      </c>
      <c r="E34" s="13" t="s">
        <v>0</v>
      </c>
      <c r="F34" s="13">
        <v>0.16672975796745754</v>
      </c>
      <c r="G34" s="13">
        <v>0.16390788640531243</v>
      </c>
      <c r="H34" s="13" t="s">
        <v>0</v>
      </c>
      <c r="I34" s="13" t="s">
        <v>0</v>
      </c>
      <c r="J34" s="13" t="s">
        <v>0</v>
      </c>
      <c r="K34" s="13" t="s">
        <v>0</v>
      </c>
      <c r="L34" s="13">
        <v>0.1670208991890621</v>
      </c>
      <c r="M34" s="13">
        <v>0.16583056189273343</v>
      </c>
      <c r="N34" s="13" t="s">
        <v>0</v>
      </c>
      <c r="O34" s="13" t="s">
        <v>0</v>
      </c>
      <c r="P34" s="13" t="s">
        <v>0</v>
      </c>
      <c r="Q34" s="13" t="s">
        <v>0</v>
      </c>
      <c r="R34" s="13">
        <v>0.17013975245947643</v>
      </c>
      <c r="S34" s="13">
        <v>0.16821126648376664</v>
      </c>
      <c r="T34" s="13" t="s">
        <v>0</v>
      </c>
      <c r="U34" s="13" t="s">
        <v>0</v>
      </c>
      <c r="V34" s="13" t="s">
        <v>0</v>
      </c>
      <c r="W34" s="13" t="s">
        <v>0</v>
      </c>
      <c r="X34" s="13">
        <v>0.17160646632966606</v>
      </c>
      <c r="Y34" s="13">
        <v>0.17136787549042484</v>
      </c>
      <c r="Z34" s="13" t="s">
        <v>0</v>
      </c>
      <c r="AA34" s="13" t="s">
        <v>0</v>
      </c>
      <c r="AB34" s="58"/>
      <c r="AC34" s="59"/>
      <c r="AD34" s="59"/>
      <c r="AE34" s="59"/>
      <c r="AF34" s="59"/>
      <c r="AG34" s="59"/>
      <c r="AH34" s="59"/>
      <c r="AI34" s="59"/>
      <c r="AJ34" s="60"/>
    </row>
    <row r="35" spans="1:49" s="12" customFormat="1" ht="20.25" customHeight="1">
      <c r="A35" s="35" t="s">
        <v>7</v>
      </c>
      <c r="B35" s="14" t="s">
        <v>0</v>
      </c>
      <c r="C35" s="14" t="s">
        <v>0</v>
      </c>
      <c r="D35" s="13" t="s">
        <v>0</v>
      </c>
      <c r="E35" s="13" t="s">
        <v>0</v>
      </c>
      <c r="F35" s="13">
        <v>0.15177170873476911</v>
      </c>
      <c r="G35" s="13">
        <v>0.13549115592562913</v>
      </c>
      <c r="H35" s="13" t="s">
        <v>0</v>
      </c>
      <c r="I35" s="13" t="s">
        <v>0</v>
      </c>
      <c r="J35" s="13" t="s">
        <v>0</v>
      </c>
      <c r="K35" s="13" t="s">
        <v>0</v>
      </c>
      <c r="L35" s="13">
        <v>0.15247643867784</v>
      </c>
      <c r="M35" s="13">
        <v>0.13797147846149299</v>
      </c>
      <c r="N35" s="13" t="s">
        <v>0</v>
      </c>
      <c r="O35" s="13" t="s">
        <v>0</v>
      </c>
      <c r="P35" s="13" t="s">
        <v>0</v>
      </c>
      <c r="Q35" s="13" t="s">
        <v>0</v>
      </c>
      <c r="R35" s="13">
        <v>0.15523413911486339</v>
      </c>
      <c r="S35" s="13">
        <v>0.14119823138291565</v>
      </c>
      <c r="T35" s="13" t="s">
        <v>0</v>
      </c>
      <c r="U35" s="13" t="s">
        <v>0</v>
      </c>
      <c r="V35" s="13" t="s">
        <v>0</v>
      </c>
      <c r="W35" s="13" t="s">
        <v>0</v>
      </c>
      <c r="X35" s="13">
        <v>0.15693781300284604</v>
      </c>
      <c r="Y35" s="13">
        <v>0.1451716741419708</v>
      </c>
      <c r="Z35" s="13" t="s">
        <v>0</v>
      </c>
      <c r="AA35" s="13" t="s">
        <v>0</v>
      </c>
      <c r="AB35" s="61"/>
      <c r="AC35" s="62"/>
      <c r="AD35" s="62"/>
      <c r="AE35" s="62"/>
      <c r="AF35" s="62"/>
      <c r="AG35" s="62"/>
      <c r="AH35" s="62"/>
      <c r="AI35" s="62"/>
      <c r="AJ35" s="63"/>
    </row>
    <row r="36" spans="1:49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7"/>
      <c r="AC36" s="7"/>
      <c r="AD36" s="7"/>
      <c r="AE36" s="7"/>
      <c r="AF36" s="7"/>
      <c r="AG36" s="7"/>
      <c r="AH36" s="11"/>
      <c r="AI36" s="11"/>
      <c r="AJ36" s="11"/>
    </row>
    <row r="37" spans="1:49">
      <c r="A37" s="51" t="s">
        <v>41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5"/>
      <c r="AC37" s="5"/>
      <c r="AD37" s="5"/>
    </row>
    <row r="38" spans="1:49">
      <c r="A38" s="51" t="s">
        <v>40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  <c r="W38" s="7"/>
      <c r="X38" s="7"/>
      <c r="Y38" s="7"/>
      <c r="Z38" s="7"/>
      <c r="AA38" s="7"/>
      <c r="AB38" s="8"/>
      <c r="AC38" s="8"/>
      <c r="AD38" s="8"/>
      <c r="AE38" s="2"/>
    </row>
    <row r="39" spans="1:49" ht="15.75">
      <c r="A39" s="52" t="s">
        <v>22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49" ht="15.75">
      <c r="A40" s="52" t="s">
        <v>21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49" ht="15.75">
      <c r="A41" s="52" t="s">
        <v>42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49" ht="15.75">
      <c r="A42" s="52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49" ht="15.75">
      <c r="A43" s="52" t="s">
        <v>44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10"/>
      <c r="AC43" s="10"/>
      <c r="AD43" s="10"/>
    </row>
    <row r="44" spans="1:49" ht="15.75">
      <c r="A44" s="52" t="s">
        <v>45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49" ht="15.75">
      <c r="A45" s="52" t="s">
        <v>20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3"/>
      <c r="AC45" s="3"/>
      <c r="AD45" s="3"/>
    </row>
    <row r="46" spans="1:49" customFormat="1" ht="12.75">
      <c r="A46" s="67" t="s">
        <v>48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</row>
    <row r="47" spans="1:49" ht="15.75">
      <c r="A47" s="4" t="s">
        <v>46</v>
      </c>
    </row>
  </sheetData>
  <mergeCells count="19">
    <mergeCell ref="A1:AJ1"/>
    <mergeCell ref="A2:AJ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4:AJ4"/>
  </mergeCells>
  <pageMargins left="0.2" right="0.2" top="0.25" bottom="0.25" header="0.3" footer="0.3"/>
  <pageSetup paperSize="9" scale="42" orientation="landscape" r:id="rId1"/>
  <headerFooter>
    <oddHeader>&amp;L&amp;"Calibri"&amp;10&amp;K317100CBUAE Classification: Public&amp;1#</oddHeader>
  </headerFooter>
  <ignoredErrors>
    <ignoredError sqref="B34:AA35 B31:AA31 AB31:AG31 AB5:AG30 AH6:AJ12 AI5:AJ5 AH14:AJ31 B33:Y33 AA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UAE_BI_Conv_Islamic_Banks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klaithm.aljaberi</dc:creator>
  <cp:lastModifiedBy>Klaithm Sultan Aljaberi</cp:lastModifiedBy>
  <cp:lastPrinted>2024-01-11T11:15:13Z</cp:lastPrinted>
  <dcterms:created xsi:type="dcterms:W3CDTF">2020-10-12T06:20:01Z</dcterms:created>
  <dcterms:modified xsi:type="dcterms:W3CDTF">2024-12-26T07:00:42Z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2024-01-23T11:34:14Z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35b46615-5692-42c3-b8e6-455a1ed01213</vt:lpwstr>
  </property>
  <property fmtid="{D5CDD505-2E9C-101B-9397-08002B2CF9AE}" pid="8" name="MSIP_Label_2f29d493-52b1-4291-ba67-8ef6d501cf33_ContentBits">
    <vt:lpwstr>1</vt:lpwstr>
  </property>
  <property fmtid="{D5CDD505-2E9C-101B-9397-08002B2CF9AE}" pid="9" name="{A44787D4-0540-4523-9961-78E4036D8C6D}">
    <vt:lpwstr>{941FF996-AC96-48CA-BB1C-FF85F7BE9C6E}</vt:lpwstr>
  </property>
</Properties>
</file>