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aithm.aljaberi\Desktop\IRR Generated Reports (Monthly)\MMSR 5 Tables\July 24\"/>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J8" i="1"/>
  <c r="G8" i="1"/>
  <c r="F8" i="1"/>
  <c r="E8" i="1"/>
  <c r="D8" i="1"/>
  <c r="C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<sst xmlns="http://schemas.openxmlformats.org/spreadsheetml/2006/main" count="25" uniqueCount="25">
  <si>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</si>
  <si>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</si>
  <si>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يوليو-23</t>
  </si>
  <si>
    <t>أغسطس-23</t>
  </si>
  <si>
    <t>سبتمبر-23</t>
  </si>
  <si>
    <t>أكتوبر-23</t>
  </si>
  <si>
    <t>نوفمبر-23</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</si>
  <si>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</si>
  <si>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</si>
  <si>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</si>
  <si>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</si>
  <si>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</si>
  <si>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</si>
  <si>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</si>
  <si>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</si>
  <si>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</si>
  <si>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</si>
  <si>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</si>
  <si>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</si>
  <si>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</si>
  <si>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</si>
  <si>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</si>
  <si>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</si>
  <si>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يوليو-24*</t>
  </si>
  <si>
    <t>البند / الفترة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</si>
</sst>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6">
    <xf numFmtId="0" fontId="0" fillId="0" borderId="0" xfId="0"/>
    <xf numFmtId="0" fontId="1" fillId="0" borderId="0" xfId="2"/>
    <xf numFmtId="0" fontId="2" fillId="0" borderId="2" xfId="2" applyFont="1" applyBorder="1" applyAlignment="1">
      <alignment horizontal="center" vertical="center" readingOrder="2"/>
    </xf>
    <xf numFmtId="0" fontId="2" fillId="0" borderId="2" xfId="2" applyFont="1" applyBorder="1" applyAlignment="1">
      <alignment horizontal="center" vertical="center"/>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166" fontId="0" fillId="0" borderId="0" xfId="4" applyNumberFormat="1" applyFont="1" applyFill="1" applyBorder="1" applyAlignment="1">
      <alignment horizontal="right" vertical="center"/>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xf numFmtId="0" fontId="2" fillId="0" borderId="2" xfId="2" applyFont="1" applyFill="1" applyBorder="1" applyAlignment="1">
      <alignment horizontal="center"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zoomScale="130" zoomScaleNormal="130" workbookViewId="0">
      <pane xSplit="1" topLeftCell="B1" activePane="topRight" state="frozen"/>
      <selection pane="topRight" activeCell="A11" sqref="A11"/>
    </sheetView>
  </sheetViews>
  <sheetFormatPr defaultColWidth="9.140625" defaultRowHeight="29.45" customHeight="1" x14ac:dyDescent="0.25"/>
  <cols>
    <col min="1" max="1" width="7.5703125" style="1" customWidth="1"/>
    <col min="2" max="2" width="32.42578125" style="19" customWidth="1"/>
    <col min="3" max="8" width="8.5703125" style="1" customWidth="1"/>
    <col min="9" max="9" width="9.140625" style="1"/>
    <col min="10" max="10" width="9.5703125" style="1" customWidth="1"/>
    <col min="11" max="16384" width="9.140625" style="1"/>
  </cols>
  <sheetData>
    <row r="1" spans="1:15" ht="29.45" customHeight="1" x14ac:dyDescent="0.25">
      <c r="A1" s="20" t="s">
        <v>0</v>
      </c>
      <c r="B1" s="20"/>
      <c r="C1" s="20"/>
      <c r="D1" s="20"/>
      <c r="E1" s="20"/>
      <c r="F1" s="20"/>
      <c r="G1" s="20"/>
      <c r="H1" s="20"/>
      <c r="I1" s="20"/>
      <c r="J1" s="20"/>
      <c r="K1" s="20"/>
      <c r="L1" s="20"/>
      <c r="M1" s="20"/>
    </row>
    <row r="2" spans="1:15" ht="29.45" customHeight="1" x14ac:dyDescent="0.25">
      <c r="A2" s="21" t="s">
        <v>1</v>
      </c>
      <c r="B2" s="21"/>
      <c r="C2" s="21"/>
      <c r="D2" s="21"/>
      <c r="E2" s="21"/>
      <c r="F2" s="21"/>
      <c r="G2" s="21"/>
      <c r="H2" s="21"/>
      <c r="I2" s="21"/>
      <c r="J2" s="21"/>
      <c r="K2" s="21"/>
      <c r="L2" s="21"/>
      <c r="M2" s="21"/>
    </row>
    <row r="3" spans="1:15" ht="29.45" customHeight="1" x14ac:dyDescent="0.25">
      <c r="A3" s="25" t="s">
        <v>24</v>
      </c>
      <c r="B3" s="25"/>
      <c r="C3" s="2" t="s">
        <v>2</v>
      </c>
      <c r="D3" s="2" t="s">
        <v>3</v>
      </c>
      <c r="E3" s="2" t="s">
        <v>4</v>
      </c>
      <c r="F3" s="3" t="s">
        <v>5</v>
      </c>
      <c r="G3" s="2" t="s">
        <v>6</v>
      </c>
      <c r="H3" s="2" t="s">
        <v>7</v>
      </c>
      <c r="I3" s="2" t="s">
        <v>8</v>
      </c>
      <c r="J3" s="2" t="s">
        <v>9</v>
      </c>
      <c r="K3" s="2" t="s">
        <v>10</v>
      </c>
      <c r="L3" s="2" t="s">
        <v>11</v>
      </c>
      <c r="M3" s="2" t="s">
        <v>12</v>
      </c>
      <c r="N3" s="2" t="s">
        <v>22</v>
      </c>
      <c r="O3" s="2" t="s">
        <v>23</v>
      </c>
    </row>
    <row r="4" spans="1:15" ht="26.1" customHeight="1" x14ac:dyDescent="0.25">
      <c r="A4" s="22" t="s">
        <v>13</v>
      </c>
      <c r="B4" s="4" t="s">
        <v>14</v>
      </c>
      <c r="C4" s="5">
        <v>130.6</v>
      </c>
      <c r="D4" s="5">
        <v>126.60000000000001</v>
      </c>
      <c r="E4" s="5">
        <v>127.2</v>
      </c>
      <c r="F4" s="5">
        <v>129.30000000000001</v>
      </c>
      <c r="G4" s="5">
        <v>133.80000000000001</v>
      </c>
      <c r="H4" s="5">
        <v>135.80000000000001</v>
      </c>
      <c r="I4" s="5">
        <v>135.19999999999999</v>
      </c>
      <c r="J4" s="5">
        <v>139.4</v>
      </c>
      <c r="K4" s="6">
        <v>146.9</v>
      </c>
      <c r="L4" s="6">
        <v>146.80000000000001</v>
      </c>
      <c r="M4" s="6">
        <v>148.80000000000001</v>
      </c>
      <c r="N4" s="6">
        <v>145.4</v>
      </c>
      <c r="O4" s="6">
        <v>144.69999999999999</v>
      </c>
    </row>
    <row r="5" spans="1:15" ht="29.45" customHeight="1" x14ac:dyDescent="0.25">
      <c r="A5" s="22"/>
      <c r="B5" s="4" t="s">
        <v>15</v>
      </c>
      <c r="C5" s="5">
        <v>121.1</v>
      </c>
      <c r="D5" s="5">
        <v>182.2</v>
      </c>
      <c r="E5" s="5">
        <v>206.1</v>
      </c>
      <c r="F5" s="5">
        <v>176.7</v>
      </c>
      <c r="G5" s="5">
        <v>171.6</v>
      </c>
      <c r="H5" s="5">
        <v>182.5</v>
      </c>
      <c r="I5" s="5">
        <v>180</v>
      </c>
      <c r="J5" s="5">
        <v>182.1</v>
      </c>
      <c r="K5" s="6">
        <v>220.29999999999998</v>
      </c>
      <c r="L5" s="6">
        <v>183.1</v>
      </c>
      <c r="M5" s="6">
        <v>189.1</v>
      </c>
      <c r="N5" s="6">
        <v>259.60000000000002</v>
      </c>
      <c r="O5" s="6">
        <v>228.5</v>
      </c>
    </row>
    <row r="6" spans="1:15" ht="48.75" customHeight="1" x14ac:dyDescent="0.25">
      <c r="A6" s="22"/>
      <c r="B6" s="7" t="s">
        <v>16</v>
      </c>
      <c r="C6" s="5">
        <v>161.1</v>
      </c>
      <c r="D6" s="5">
        <v>96.699999999999989</v>
      </c>
      <c r="E6" s="5">
        <v>63.4</v>
      </c>
      <c r="F6" s="5">
        <v>80.2</v>
      </c>
      <c r="G6" s="5">
        <v>95.5</v>
      </c>
      <c r="H6" s="5">
        <v>126.89999999999999</v>
      </c>
      <c r="I6" s="5">
        <v>114.8</v>
      </c>
      <c r="J6" s="5">
        <v>111</v>
      </c>
      <c r="K6" s="6">
        <v>72.400000000000006</v>
      </c>
      <c r="L6" s="6">
        <v>124.5</v>
      </c>
      <c r="M6" s="6">
        <v>161.10000000000002</v>
      </c>
      <c r="N6" s="6">
        <v>93.1</v>
      </c>
      <c r="O6" s="6">
        <v>117.9</v>
      </c>
    </row>
    <row r="7" spans="1:15" ht="29.45" customHeight="1" x14ac:dyDescent="0.25">
      <c r="A7" s="22"/>
      <c r="B7" s="4" t="s">
        <v>17</v>
      </c>
      <c r="C7" s="5">
        <v>196.8</v>
      </c>
      <c r="D7" s="5">
        <v>189.60000000000002</v>
      </c>
      <c r="E7" s="5">
        <v>200.6</v>
      </c>
      <c r="F7" s="5">
        <v>210.7</v>
      </c>
      <c r="G7" s="5">
        <v>213.1</v>
      </c>
      <c r="H7" s="5">
        <v>213.6</v>
      </c>
      <c r="I7" s="5">
        <v>240.9</v>
      </c>
      <c r="J7" s="5">
        <v>257</v>
      </c>
      <c r="K7" s="6">
        <v>264.10000000000002</v>
      </c>
      <c r="L7" s="6">
        <v>259.89999999999998</v>
      </c>
      <c r="M7" s="6">
        <v>228.1</v>
      </c>
      <c r="N7" s="6">
        <v>226.9</v>
      </c>
      <c r="O7" s="6">
        <v>227</v>
      </c>
    </row>
    <row r="8" spans="1:15" ht="25.5" customHeight="1" x14ac:dyDescent="0.25">
      <c r="A8" s="23" t="s">
        <v>18</v>
      </c>
      <c r="B8" s="24"/>
      <c r="C8" s="8">
        <f>SUM(C4:C7)</f>
        <v>609.59999999999991</v>
      </c>
      <c r="D8" s="8">
        <f>SUM(D4:D7)</f>
        <v>595.1</v>
      </c>
      <c r="E8" s="8">
        <f>SUM(E4:E7)</f>
        <v>597.29999999999995</v>
      </c>
      <c r="F8" s="8">
        <f>SUM(F4:F7)</f>
        <v>596.9</v>
      </c>
      <c r="G8" s="8">
        <f>SUM(G4:G7)</f>
        <v>614</v>
      </c>
      <c r="H8" s="8">
        <v>658.8</v>
      </c>
      <c r="I8" s="8">
        <v>670.9</v>
      </c>
      <c r="J8" s="8">
        <f>SUM(J4:J7)</f>
        <v>689.5</v>
      </c>
      <c r="K8" s="8">
        <f>SUM(K4:K7)</f>
        <v>703.7</v>
      </c>
      <c r="L8" s="8">
        <v>714.3</v>
      </c>
      <c r="M8" s="8">
        <v>727.1</v>
      </c>
      <c r="N8" s="8">
        <v>725</v>
      </c>
      <c r="O8" s="8">
        <v>718.1</v>
      </c>
    </row>
    <row r="9" spans="1:15" ht="15" x14ac:dyDescent="0.25">
      <c r="A9" s="9" t="s">
        <v>19</v>
      </c>
      <c r="B9" s="10"/>
      <c r="C9" s="11"/>
      <c r="D9" s="12"/>
      <c r="E9" s="12"/>
      <c r="F9" s="12"/>
      <c r="G9" s="12"/>
      <c r="H9" s="12"/>
      <c r="I9" s="12"/>
      <c r="J9" s="13"/>
      <c r="K9" s="13"/>
      <c r="L9" s="13"/>
      <c r="O9" s="14"/>
    </row>
    <row r="10" spans="1:15" ht="13.5" customHeight="1" x14ac:dyDescent="0.25">
      <c r="A10" s="9" t="s">
        <v>20</v>
      </c>
      <c r="B10" s="9"/>
      <c r="C10" s="11"/>
      <c r="D10" s="12"/>
      <c r="E10" s="12"/>
      <c r="F10" s="12"/>
      <c r="G10" s="12"/>
      <c r="H10" s="12"/>
      <c r="I10" s="12"/>
      <c r="J10" s="13"/>
      <c r="K10" s="13"/>
      <c r="L10" s="13"/>
      <c r="O10" s="14"/>
    </row>
    <row r="11" spans="1:15" s="9" customFormat="1" ht="30" customHeight="1" x14ac:dyDescent="0.25">
      <c r="A11" s="15" t="s">
        <v>21</v>
      </c>
      <c r="B11" s="15"/>
      <c r="C11" s="15"/>
      <c r="D11" s="15"/>
      <c r="E11" s="15"/>
      <c r="F11" s="15"/>
      <c r="G11" s="15"/>
      <c r="H11" s="15"/>
    </row>
    <row r="12" spans="1:15" s="9" customFormat="1" ht="12.75" x14ac:dyDescent="0.25">
      <c r="A12" s="16"/>
    </row>
    <row r="13" spans="1:15" s="17" customFormat="1" ht="12.75" x14ac:dyDescent="0.2"/>
    <row r="14" spans="1:15" s="17" customFormat="1" ht="13.5" customHeight="1" x14ac:dyDescent="0.25">
      <c r="A14" s="1"/>
      <c r="B14" s="1"/>
    </row>
    <row r="15" spans="1:15" s="17" customFormat="1" ht="28.5" customHeight="1" x14ac:dyDescent="0.2">
      <c r="A15" s="18"/>
      <c r="B15" s="18"/>
      <c r="C15" s="18"/>
    </row>
    <row r="16" spans="1:15" s="17" customFormat="1" ht="12.75" x14ac:dyDescent="0.2">
      <c r="A16" s="18"/>
      <c r="B16" s="18"/>
      <c r="C16" s="18"/>
    </row>
  </sheetData>
  <mergeCells count="5">
    <mergeCell ref="A1:M1"/>
    <mergeCell ref="A2:M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&amp;L&amp;"Calibri"&amp;10&amp;K0078D7CBUAE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Klaithm Sultan Aljaberi</cp:lastModifiedBy>
  <dcterms:created xsi:type="dcterms:W3CDTF">2024-08-13T09:01:26Z</dcterms:created>
  <dcterms:modified xsi:type="dcterms:W3CDTF">2024-09-18T11:34:00Z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1d9e9404-3739-4dbf-9fa8-b6ae9df09a7a_Enabled">
    <vt:lpwstr>true</vt:lpwstr>
  </property>
  <property fmtid="{D5CDD505-2E9C-101B-9397-08002B2CF9AE}" pid="4" name="MSIP_Label_1d9e9404-3739-4dbf-9fa8-b6ae9df09a7a_SetDate">
    <vt:lpwstr>2024-09-18T06:54:09Z</vt:lpwstr>
  </property>
  <property fmtid="{D5CDD505-2E9C-101B-9397-08002B2CF9AE}" pid="5" name="MSIP_Label_1d9e9404-3739-4dbf-9fa8-b6ae9df09a7a_Method">
    <vt:lpwstr>Standard</vt:lpwstr>
  </property>
  <property fmtid="{D5CDD505-2E9C-101B-9397-08002B2CF9AE}" pid="6" name="MSIP_Label_1d9e9404-3739-4dbf-9fa8-b6ae9df09a7a_Name">
    <vt:lpwstr>Personal</vt:lpwstr>
  </property>
  <property fmtid="{D5CDD505-2E9C-101B-9397-08002B2CF9AE}" pid="7" name="MSIP_Label_1d9e9404-3739-4dbf-9fa8-b6ae9df09a7a_SiteId">
    <vt:lpwstr>fba6ee03-9647-4c58-86a3-db85ac6de45e</vt:lpwstr>
  </property>
  <property fmtid="{D5CDD505-2E9C-101B-9397-08002B2CF9AE}" pid="8" name="MSIP_Label_1d9e9404-3739-4dbf-9fa8-b6ae9df09a7a_ActionId">
    <vt:lpwstr>f33d102a-f0bc-40ca-aec5-1a7539763536</vt:lpwstr>
  </property>
  <property fmtid="{D5CDD505-2E9C-101B-9397-08002B2CF9AE}" pid="9" name="MSIP_Label_1d9e9404-3739-4dbf-9fa8-b6ae9df09a7a_ContentBits">
    <vt:lpwstr>1</vt:lpwstr>
  </property>
</Properties>
</file>