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19200" windowHeight="6810" tabRatio="949"/>
  </bookViews>
  <sheets>
    <sheet name="CB_Foreign_Asset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6" l="1"/>
  <c r="M7" i="6" l="1"/>
  <c r="L7" i="6" l="1"/>
  <c r="K7" i="6" l="1"/>
  <c r="J7" i="6" l="1"/>
  <c r="I7" i="6" l="1"/>
  <c r="H7" i="6" l="1"/>
  <c r="G7" i="6" l="1"/>
  <c r="F7" i="6" l="1"/>
  <c r="E7" i="6" l="1"/>
  <c r="D7" i="6" l="1"/>
  <c r="C7" i="6" l="1"/>
  <c r="B7" i="6" l="1"/>
</calcChain>
</file>

<file path=xl/sharedStrings.xml><?xml version="1.0" encoding="utf-8"?>
<sst xmlns="http://schemas.openxmlformats.org/spreadsheetml/2006/main" count="10" uniqueCount="10">
  <si>
    <t>(End of Period, Figures in Billions of UAE Dirhams)</t>
  </si>
  <si>
    <t>Item / Period</t>
  </si>
  <si>
    <t>* 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</si>
  <si>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Excludes CBUAE's Reserve Tranche Position (RTP)  &amp; SDR  Holdings with the IMF</t>
    </r>
  </si>
  <si>
    <t>Total Foreign Assets</t>
  </si>
  <si>
    <t xml:space="preserve">Other Foreign Assets </t>
  </si>
  <si>
    <t xml:space="preserve"> Foreign Securities  </t>
  </si>
  <si>
    <t>Current Account Balances &amp; Deposits with Banks Abroad</t>
  </si>
  <si>
    <r>
      <t xml:space="preserve">Central Bank Foreign Assets (Monthly) </t>
    </r>
    <r>
      <rPr>
        <b/>
        <vertAlign val="superscript"/>
        <sz val="10"/>
        <rFont val="Times New Roman"/>
        <family val="1"/>
      </rPr>
      <t>1</t>
    </r>
  </si>
  <si>
    <t>Aug-22*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</si>
</sst>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>
      <alignment horizontal="left" wrapText="1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1" applyFont="1" applyFill="1" applyBorder="1" applyAlignment="1">
      <alignment horizontal="left" vertical="center"/>
    </xf>
    <xf numFmtId="17" fontId="5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wrapText="1"/>
    </xf>
    <xf numFmtId="0" fontId="6" fillId="0" borderId="0" xfId="4" applyFont="1"/>
    <xf numFmtId="164" fontId="6" fillId="0" borderId="0" xfId="4" applyNumberFormat="1" applyFont="1"/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164" fontId="7" fillId="0" borderId="1" xfId="5" applyFont="1" applyFill="1" applyBorder="1" applyAlignment="1">
      <alignment horizontal="center" vertical="center"/>
    </xf>
    <xf numFmtId="164" fontId="5" fillId="0" borderId="1" xfId="5" applyFont="1" applyFill="1" applyBorder="1" applyAlignment="1">
      <alignment horizontal="center" vertical="center"/>
    </xf>
    <xf numFmtId="165" fontId="6" fillId="0" borderId="0" xfId="15" applyNumberFormat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17">
    <cellStyle name="Comma 2" xfId="3"/>
    <cellStyle name="Comma 2 2" xfId="5"/>
    <cellStyle name="Comma 2 3" xfId="13"/>
    <cellStyle name="Comma 4" xfId="16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" xfId="15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9"/>
  <sheetViews>
    <sheetView tabSelected="1" zoomScale="110" zoomScaleNormal="11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N3" sqref="N3"/>
    </sheetView>
  </sheetViews>
  <sheetFormatPr defaultColWidth="9.140625" defaultRowHeight="12.75" x14ac:dyDescent="0.2"/>
  <cols>
    <col min="1" max="1" width="50.140625" style="6" customWidth="1" collapsed="1"/>
    <col min="2" max="14" width="8.5703125" style="6" customWidth="1"/>
    <col min="15" max="15" width="9.140625" style="6" collapsed="1"/>
    <col min="16" max="24" width="9.140625" style="6"/>
    <col min="25" max="25" width="9.140625" style="6" collapsed="1"/>
    <col min="26" max="26" width="9.140625" style="6"/>
    <col min="27" max="27" width="9.140625" style="6" collapsed="1"/>
    <col min="28" max="35" width="9.140625" style="6"/>
    <col min="36" max="36" width="9.140625" style="6" collapsed="1"/>
    <col min="37" max="37" width="9.140625" style="6"/>
    <col min="38" max="38" width="9.140625" style="6" collapsed="1"/>
    <col min="39" max="50" width="9.140625" style="6"/>
    <col min="51" max="51" width="9.140625" style="6" collapsed="1"/>
    <col min="52" max="62" width="9.140625" style="6"/>
    <col min="63" max="63" width="9.140625" style="6" collapsed="1"/>
    <col min="64" max="64" width="9.140625" style="6"/>
    <col min="65" max="65" width="9.140625" style="6" collapsed="1"/>
    <col min="66" max="76" width="9.140625" style="6"/>
    <col min="77" max="16384" width="9.140625" style="6" collapsed="1"/>
  </cols>
  <sheetData>
    <row r="1" spans="1:14" ht="32.25" customHeight="1" x14ac:dyDescent="0.2">
      <c r="A1" s="20" t="s">
        <v>8</v>
      </c>
      <c r="B1" s="14"/>
      <c r="C1" s="15"/>
      <c r="D1" s="16"/>
      <c r="E1" s="17"/>
      <c r="F1" s="18"/>
      <c r="G1" s="19"/>
      <c r="H1" s="20"/>
      <c r="I1" s="20"/>
      <c r="J1" s="20"/>
      <c r="K1" s="20"/>
      <c r="L1" s="20"/>
      <c r="M1" s="20"/>
      <c r="N1" s="20"/>
    </row>
    <row r="2" spans="1:14" ht="25.5" customHeight="1" x14ac:dyDescent="0.2">
      <c r="A2" s="21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9.75" customHeight="1" x14ac:dyDescent="0.2">
      <c r="A3" s="1" t="s">
        <v>1</v>
      </c>
      <c r="B3" s="2">
        <v>44439</v>
      </c>
      <c r="C3" s="2">
        <v>44469</v>
      </c>
      <c r="D3" s="2">
        <v>44500</v>
      </c>
      <c r="E3" s="2">
        <v>44530</v>
      </c>
      <c r="F3" s="2">
        <v>44561</v>
      </c>
      <c r="G3" s="2">
        <v>44592</v>
      </c>
      <c r="H3" s="2">
        <v>44620</v>
      </c>
      <c r="I3" s="2">
        <v>44651</v>
      </c>
      <c r="J3" s="2">
        <v>44681</v>
      </c>
      <c r="K3" s="2">
        <v>44712</v>
      </c>
      <c r="L3" s="2">
        <v>44742</v>
      </c>
      <c r="M3" s="2">
        <v>44773</v>
      </c>
      <c r="N3" s="2" t="s">
        <v>9</v>
      </c>
    </row>
    <row r="4" spans="1:14" ht="39.75" customHeight="1" x14ac:dyDescent="0.2">
      <c r="A4" s="8" t="s">
        <v>7</v>
      </c>
      <c r="B4" s="11">
        <v>248.5</v>
      </c>
      <c r="C4" s="11">
        <v>246.79</v>
      </c>
      <c r="D4" s="11">
        <v>240.4</v>
      </c>
      <c r="E4" s="11">
        <v>253.07</v>
      </c>
      <c r="F4" s="11">
        <v>280.38</v>
      </c>
      <c r="G4" s="11">
        <v>286.76</v>
      </c>
      <c r="H4" s="11">
        <v>297.55</v>
      </c>
      <c r="I4" s="11">
        <v>274.18</v>
      </c>
      <c r="J4" s="11">
        <v>273.10000000000002</v>
      </c>
      <c r="K4" s="11">
        <v>259.73</v>
      </c>
      <c r="L4" s="11">
        <v>242.05</v>
      </c>
      <c r="M4" s="11">
        <v>252.67</v>
      </c>
      <c r="N4" s="11">
        <v>253.25</v>
      </c>
    </row>
    <row r="5" spans="1:14" ht="39.75" customHeight="1" x14ac:dyDescent="0.2">
      <c r="A5" s="3" t="s">
        <v>6</v>
      </c>
      <c r="B5" s="11">
        <v>122.38</v>
      </c>
      <c r="C5" s="11">
        <v>124.95</v>
      </c>
      <c r="D5" s="11">
        <v>138.58000000000001</v>
      </c>
      <c r="E5" s="11">
        <v>136.13</v>
      </c>
      <c r="F5" s="11">
        <v>135.88</v>
      </c>
      <c r="G5" s="11">
        <v>135.01</v>
      </c>
      <c r="H5" s="11">
        <v>138.26</v>
      </c>
      <c r="I5" s="11">
        <v>135.62</v>
      </c>
      <c r="J5" s="11">
        <v>127.78</v>
      </c>
      <c r="K5" s="11">
        <v>129.24</v>
      </c>
      <c r="L5" s="11">
        <v>128.13</v>
      </c>
      <c r="M5" s="11">
        <v>133.35</v>
      </c>
      <c r="N5" s="11">
        <v>128.47999999999999</v>
      </c>
    </row>
    <row r="6" spans="1:14" ht="39.75" customHeight="1" x14ac:dyDescent="0.2">
      <c r="A6" s="3" t="s">
        <v>5</v>
      </c>
      <c r="B6" s="11">
        <v>41.18</v>
      </c>
      <c r="C6" s="11">
        <v>45.41</v>
      </c>
      <c r="D6" s="11">
        <v>47.36</v>
      </c>
      <c r="E6" s="11">
        <v>46.97</v>
      </c>
      <c r="F6" s="11">
        <v>50.19</v>
      </c>
      <c r="G6" s="11">
        <v>42.71</v>
      </c>
      <c r="H6" s="11">
        <v>39.58</v>
      </c>
      <c r="I6" s="11">
        <v>50.12</v>
      </c>
      <c r="J6" s="11">
        <v>61.3</v>
      </c>
      <c r="K6" s="11">
        <v>53.34</v>
      </c>
      <c r="L6" s="11">
        <v>63.17</v>
      </c>
      <c r="M6" s="11">
        <v>51.35</v>
      </c>
      <c r="N6" s="11">
        <v>55.98</v>
      </c>
    </row>
    <row r="7" spans="1:14" ht="39.75" customHeight="1" x14ac:dyDescent="0.2">
      <c r="A7" s="4" t="s">
        <v>4</v>
      </c>
      <c r="B7" s="12">
        <f t="shared" ref="B7:N7" si="0">SUM(B4:B6)</f>
        <v>412.06</v>
      </c>
      <c r="C7" s="12">
        <f t="shared" si="0"/>
        <v>417.15</v>
      </c>
      <c r="D7" s="12">
        <f t="shared" si="0"/>
        <v>426.34000000000003</v>
      </c>
      <c r="E7" s="12">
        <f t="shared" si="0"/>
        <v>436.16999999999996</v>
      </c>
      <c r="F7" s="12">
        <f t="shared" si="0"/>
        <v>466.45</v>
      </c>
      <c r="G7" s="12">
        <f t="shared" si="0"/>
        <v>464.47999999999996</v>
      </c>
      <c r="H7" s="12">
        <f t="shared" si="0"/>
        <v>475.39</v>
      </c>
      <c r="I7" s="12">
        <f t="shared" si="0"/>
        <v>459.92</v>
      </c>
      <c r="J7" s="12">
        <f t="shared" si="0"/>
        <v>462.18</v>
      </c>
      <c r="K7" s="12">
        <f t="shared" si="0"/>
        <v>442.31000000000006</v>
      </c>
      <c r="L7" s="12">
        <f t="shared" si="0"/>
        <v>433.35</v>
      </c>
      <c r="M7" s="12">
        <f t="shared" si="0"/>
        <v>437.37</v>
      </c>
      <c r="N7" s="12">
        <f t="shared" si="0"/>
        <v>437.71000000000004</v>
      </c>
    </row>
    <row r="8" spans="1:14" ht="10.5" customHeight="1" x14ac:dyDescent="0.2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x14ac:dyDescent="0.2">
      <c r="A9" s="6" t="s">
        <v>3</v>
      </c>
    </row>
    <row r="10" spans="1:14" x14ac:dyDescent="0.2">
      <c r="A10" s="6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7 C7:J7 K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CB_Foreign_Assets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2021-04-22T06:00:20Z</cp:lastPrinted>
  <dcterms:created xsi:type="dcterms:W3CDTF">2020-10-12T06:20:01Z</dcterms:created>
  <dcterms:modified xsi:type="dcterms:W3CDTF">2022-10-05T12:27:56Z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2022-10-05T12:27:56Z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3937cece-d028-4929-b0f1-0e52f2f93324</vt:lpwstr>
  </property>
  <property fmtid="{D5CDD505-2E9C-101B-9397-08002B2CF9AE}" pid="8" name="MSIP_Label_2f29d493-52b1-4291-ba67-8ef6d501cf33_ContentBits">
    <vt:lpwstr>1</vt:lpwstr>
  </property>
</Properties>
</file>