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0 MMD Sharefolder\00 MMD ISO - IMS\17. M-Bill Program\Issuance Plan\"/>
    </mc:Choice>
  </mc:AlternateContent>
  <bookViews>
    <workbookView xWindow="38280" yWindow="-120" windowWidth="38640" windowHeight="21120"/>
  </bookViews>
  <sheets>
    <sheet name="2026" sheetId="6" r:id="rId1"/>
    <sheet name="2025" sheetId="5" r:id="rId2"/>
    <sheet name="2024" sheetId="4" r:id="rId3"/>
    <sheet name="2023" sheetId="2" r:id="rId4"/>
    <sheet name="2022" sheetId="1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6" l="1"/>
  <c r="A30" i="6"/>
  <c r="A4" i="6" l="1"/>
  <c r="A3" i="6"/>
  <c r="B3" i="5"/>
  <c r="B4" i="5" s="1"/>
  <c r="A2" i="5"/>
  <c r="A2" i="4"/>
  <c r="A6" i="6" l="1"/>
  <c r="A5" i="6"/>
  <c r="B5" i="5"/>
  <c r="B6" i="5" s="1"/>
  <c r="A4" i="5"/>
  <c r="A3" i="5"/>
  <c r="A7" i="6" l="1"/>
  <c r="A5" i="5"/>
  <c r="B7" i="5"/>
  <c r="A6" i="5"/>
  <c r="A8" i="6" l="1"/>
  <c r="A7" i="5"/>
  <c r="B8" i="5"/>
  <c r="A9" i="6" l="1"/>
  <c r="B9" i="5"/>
  <c r="A8" i="5"/>
  <c r="A10" i="6" l="1"/>
  <c r="A9" i="5"/>
  <c r="B10" i="5"/>
  <c r="A11" i="6" l="1"/>
  <c r="B11" i="5"/>
  <c r="A10" i="5"/>
  <c r="A12" i="6" l="1"/>
  <c r="B12" i="5"/>
  <c r="A11" i="5"/>
  <c r="A13" i="6" l="1"/>
  <c r="B13" i="5"/>
  <c r="A12" i="5"/>
  <c r="A14" i="6" l="1"/>
  <c r="B14" i="5"/>
  <c r="A13" i="5"/>
  <c r="A15" i="6" l="1"/>
  <c r="B15" i="5"/>
  <c r="A14" i="5"/>
  <c r="A16" i="6" l="1"/>
  <c r="A15" i="5"/>
  <c r="B16" i="5"/>
  <c r="A17" i="6" l="1"/>
  <c r="B17" i="5"/>
  <c r="A16" i="5"/>
  <c r="A18" i="6" l="1"/>
  <c r="B18" i="5"/>
  <c r="A17" i="5"/>
  <c r="A19" i="6" l="1"/>
  <c r="B19" i="5"/>
  <c r="A18" i="5"/>
  <c r="A20" i="6" l="1"/>
  <c r="A19" i="5"/>
  <c r="B20" i="5"/>
  <c r="A21" i="6" l="1"/>
  <c r="B21" i="5"/>
  <c r="A20" i="5"/>
  <c r="A22" i="6" l="1"/>
  <c r="A21" i="5"/>
  <c r="B22" i="5"/>
  <c r="A23" i="6" l="1"/>
  <c r="B23" i="5"/>
  <c r="A22" i="5"/>
  <c r="A24" i="6" l="1"/>
  <c r="B24" i="5"/>
  <c r="A23" i="5"/>
  <c r="A25" i="6" l="1"/>
  <c r="B25" i="5"/>
  <c r="A24" i="5"/>
  <c r="A26" i="6" l="1"/>
  <c r="B26" i="5"/>
  <c r="A25" i="5"/>
  <c r="A28" i="6" l="1"/>
  <c r="A27" i="6"/>
  <c r="B27" i="5"/>
  <c r="A27" i="5" s="1"/>
  <c r="A26" i="5"/>
  <c r="B3" i="4" l="1"/>
  <c r="A3" i="4" s="1"/>
  <c r="B4" i="4" l="1"/>
  <c r="A4" i="4" s="1"/>
  <c r="B5" i="4" l="1"/>
  <c r="A5" i="4" s="1"/>
  <c r="B6" i="4" l="1"/>
  <c r="A6" i="4" s="1"/>
  <c r="B7" i="4" l="1"/>
  <c r="A7" i="4" s="1"/>
  <c r="A14" i="2"/>
  <c r="B3" i="2"/>
  <c r="A3" i="2" s="1"/>
  <c r="A2" i="2"/>
  <c r="B4" i="2" l="1"/>
  <c r="B8" i="4"/>
  <c r="A8" i="4" s="1"/>
  <c r="B14" i="1"/>
  <c r="A4" i="2" l="1"/>
  <c r="B5" i="2"/>
  <c r="B9" i="4"/>
  <c r="A9" i="4" s="1"/>
  <c r="B10" i="1"/>
  <c r="B6" i="2" l="1"/>
  <c r="A5" i="2"/>
  <c r="B10" i="4"/>
  <c r="A10" i="4" s="1"/>
  <c r="B3" i="1"/>
  <c r="B4" i="1"/>
  <c r="B5" i="1"/>
  <c r="B6" i="1"/>
  <c r="B7" i="1"/>
  <c r="B8" i="1"/>
  <c r="B9" i="1"/>
  <c r="B11" i="1"/>
  <c r="B12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  <c r="B7" i="2" l="1"/>
  <c r="A6" i="2"/>
  <c r="B11" i="4"/>
  <c r="A11" i="4" s="1"/>
  <c r="B8" i="2" l="1"/>
  <c r="A7" i="2"/>
  <c r="B12" i="4"/>
  <c r="A12" i="4" s="1"/>
  <c r="B9" i="2" l="1"/>
  <c r="A8" i="2"/>
  <c r="B13" i="4"/>
  <c r="A13" i="4" s="1"/>
  <c r="B10" i="2" l="1"/>
  <c r="A9" i="2"/>
  <c r="B14" i="4"/>
  <c r="A14" i="4" s="1"/>
  <c r="B11" i="2" l="1"/>
  <c r="A10" i="2"/>
  <c r="B15" i="4"/>
  <c r="A15" i="4" s="1"/>
  <c r="B12" i="2" l="1"/>
  <c r="A11" i="2"/>
  <c r="B16" i="4"/>
  <c r="A16" i="4" s="1"/>
  <c r="B13" i="2" l="1"/>
  <c r="A12" i="2"/>
  <c r="B17" i="4"/>
  <c r="A17" i="4" s="1"/>
  <c r="B15" i="2" l="1"/>
  <c r="A13" i="2"/>
  <c r="B18" i="4"/>
  <c r="A18" i="4" s="1"/>
  <c r="B16" i="2" l="1"/>
  <c r="A15" i="2"/>
  <c r="B19" i="4"/>
  <c r="A19" i="4" s="1"/>
  <c r="B17" i="2" l="1"/>
  <c r="A16" i="2"/>
  <c r="B20" i="4"/>
  <c r="A20" i="4" s="1"/>
  <c r="B18" i="2" l="1"/>
  <c r="A17" i="2"/>
  <c r="B21" i="4"/>
  <c r="A21" i="4" s="1"/>
  <c r="B19" i="2" l="1"/>
  <c r="A18" i="2"/>
  <c r="B22" i="4"/>
  <c r="A22" i="4" s="1"/>
  <c r="B20" i="2" l="1"/>
  <c r="A19" i="2"/>
  <c r="B23" i="4"/>
  <c r="A23" i="4" s="1"/>
  <c r="B21" i="2" l="1"/>
  <c r="A20" i="2"/>
  <c r="B24" i="4"/>
  <c r="A24" i="4" s="1"/>
  <c r="B22" i="2" l="1"/>
  <c r="A21" i="2"/>
  <c r="B25" i="4"/>
  <c r="A25" i="4" s="1"/>
  <c r="B23" i="2" l="1"/>
  <c r="A22" i="2"/>
  <c r="B26" i="4"/>
  <c r="A26" i="4" s="1"/>
  <c r="B24" i="2" l="1"/>
  <c r="A23" i="2"/>
  <c r="B27" i="4"/>
  <c r="A27" i="4" s="1"/>
  <c r="B25" i="2" l="1"/>
  <c r="A24" i="2"/>
  <c r="B26" i="2" l="1"/>
  <c r="A25" i="2"/>
  <c r="B27" i="2" l="1"/>
  <c r="A27" i="2" s="1"/>
  <c r="A26" i="2"/>
</calcChain>
</file>

<file path=xl/sharedStrings.xml><?xml version="1.0" encoding="utf-8"?>
<sst xmlns="http://schemas.openxmlformats.org/spreadsheetml/2006/main" count="137" uniqueCount="12">
  <si>
    <t>M-BILLS TENDER ANNOUNCEMENT</t>
  </si>
  <si>
    <t>M-BILLS TENDER</t>
  </si>
  <si>
    <t>*  May be rescheduled due to public holidays</t>
  </si>
  <si>
    <t>*</t>
  </si>
  <si>
    <t>*  May be rescheduled or canceled due to public holidays</t>
  </si>
  <si>
    <t>Tap</t>
  </si>
  <si>
    <t>New</t>
  </si>
  <si>
    <t>Tenors/Issue Type</t>
  </si>
  <si>
    <t>28-day</t>
  </si>
  <si>
    <t>84-day</t>
  </si>
  <si>
    <t>168-day</t>
  </si>
  <si>
    <t>336-day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</si>
</sst>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NumberFormat="1"/>
    <xf numFmtId="16" fontId="0" fillId="0" borderId="0" xfId="0" applyNumberFormat="1"/>
    <xf numFmtId="0" fontId="2" fillId="0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114" zoomScaleNormal="114" workbookViewId="0">
      <selection activeCell="B10" sqref="B10"/>
    </sheetView>
  </sheetViews>
  <sheetFormatPr defaultRowHeight="15" x14ac:dyDescent="0.25"/>
  <cols>
    <col min="1" max="1" width="30.7109375" customWidth="1"/>
    <col min="2" max="2" width="25.140625" customWidth="1"/>
    <col min="3" max="3" width="1.85546875" customWidth="1"/>
    <col min="4" max="7" width="9.140625" style="15"/>
  </cols>
  <sheetData>
    <row r="1" spans="1:7" x14ac:dyDescent="0.25">
      <c r="D1" s="17" t="s">
        <v>7</v>
      </c>
      <c r="E1" s="18"/>
      <c r="F1" s="18"/>
      <c r="G1" s="18"/>
    </row>
    <row r="2" spans="1:7" x14ac:dyDescent="0.25">
      <c r="A2" s="12" t="s">
        <v>0</v>
      </c>
      <c r="B2" s="13" t="s">
        <v>1</v>
      </c>
      <c r="C2" s="13"/>
      <c r="D2" s="12" t="s">
        <v>8</v>
      </c>
      <c r="E2" s="12" t="s">
        <v>9</v>
      </c>
      <c r="F2" s="12" t="s">
        <v>10</v>
      </c>
      <c r="G2" s="12" t="s">
        <v>11</v>
      </c>
    </row>
    <row r="3" spans="1:7" x14ac:dyDescent="0.25">
      <c r="A3" s="6">
        <f>B3-5</f>
        <v>45994</v>
      </c>
      <c r="B3" s="6">
        <v>45999</v>
      </c>
      <c r="C3" s="8"/>
      <c r="D3" s="14" t="s">
        <v>5</v>
      </c>
      <c r="E3" s="14" t="s">
        <v>6</v>
      </c>
      <c r="F3" s="14" t="s">
        <v>5</v>
      </c>
      <c r="G3" s="14" t="s">
        <v>6</v>
      </c>
    </row>
    <row r="4" spans="1:7" x14ac:dyDescent="0.25">
      <c r="A4" s="6">
        <f t="shared" ref="A4:A30" si="0">B4-5</f>
        <v>46008</v>
      </c>
      <c r="B4" s="6">
        <v>46013</v>
      </c>
      <c r="C4" s="8"/>
      <c r="D4" s="14" t="s">
        <v>6</v>
      </c>
      <c r="E4" s="14" t="s">
        <v>5</v>
      </c>
      <c r="F4" s="14" t="s">
        <v>5</v>
      </c>
      <c r="G4" s="14" t="s">
        <v>5</v>
      </c>
    </row>
    <row r="5" spans="1:7" x14ac:dyDescent="0.25">
      <c r="A5" s="6">
        <f t="shared" si="0"/>
        <v>46022</v>
      </c>
      <c r="B5" s="6">
        <v>46027</v>
      </c>
      <c r="C5" s="8"/>
      <c r="D5" s="14" t="s">
        <v>5</v>
      </c>
      <c r="E5" s="14" t="s">
        <v>5</v>
      </c>
      <c r="F5" s="14" t="s">
        <v>5</v>
      </c>
      <c r="G5" s="14" t="s">
        <v>5</v>
      </c>
    </row>
    <row r="6" spans="1:7" x14ac:dyDescent="0.25">
      <c r="A6" s="6">
        <f t="shared" si="0"/>
        <v>46036</v>
      </c>
      <c r="B6" s="6">
        <v>46041</v>
      </c>
      <c r="C6" s="8"/>
      <c r="D6" s="14" t="s">
        <v>6</v>
      </c>
      <c r="E6" s="14" t="s">
        <v>5</v>
      </c>
      <c r="F6" s="14" t="s">
        <v>5</v>
      </c>
      <c r="G6" s="14" t="s">
        <v>5</v>
      </c>
    </row>
    <row r="7" spans="1:7" x14ac:dyDescent="0.25">
      <c r="A7" s="6">
        <f t="shared" si="0"/>
        <v>46050</v>
      </c>
      <c r="B7" s="6">
        <v>46055</v>
      </c>
      <c r="C7" s="8"/>
      <c r="D7" s="14" t="s">
        <v>5</v>
      </c>
      <c r="E7" s="14" t="s">
        <v>5</v>
      </c>
      <c r="F7" s="14" t="s">
        <v>5</v>
      </c>
      <c r="G7" s="14" t="s">
        <v>6</v>
      </c>
    </row>
    <row r="8" spans="1:7" x14ac:dyDescent="0.25">
      <c r="A8" s="6">
        <f t="shared" si="0"/>
        <v>46064</v>
      </c>
      <c r="B8" s="6">
        <v>46069</v>
      </c>
      <c r="C8" s="8"/>
      <c r="D8" s="14" t="s">
        <v>6</v>
      </c>
      <c r="E8" s="14" t="s">
        <v>5</v>
      </c>
      <c r="F8" s="14" t="s">
        <v>5</v>
      </c>
      <c r="G8" s="14" t="s">
        <v>5</v>
      </c>
    </row>
    <row r="9" spans="1:7" x14ac:dyDescent="0.25">
      <c r="A9" s="6">
        <f t="shared" si="0"/>
        <v>46078</v>
      </c>
      <c r="B9" s="6">
        <v>46083</v>
      </c>
      <c r="C9" s="8"/>
      <c r="D9" s="14" t="s">
        <v>5</v>
      </c>
      <c r="E9" s="14" t="s">
        <v>5</v>
      </c>
      <c r="F9" s="14" t="s">
        <v>6</v>
      </c>
      <c r="G9" s="14" t="s">
        <v>5</v>
      </c>
    </row>
    <row r="10" spans="1:7" x14ac:dyDescent="0.25">
      <c r="A10" s="6">
        <f t="shared" si="0"/>
        <v>46092</v>
      </c>
      <c r="B10" s="6">
        <v>46097</v>
      </c>
      <c r="C10" s="8" t="s">
        <v>3</v>
      </c>
      <c r="D10" s="14" t="s">
        <v>6</v>
      </c>
      <c r="E10" s="14" t="s">
        <v>5</v>
      </c>
      <c r="F10" s="14" t="s">
        <v>5</v>
      </c>
      <c r="G10" s="14" t="s">
        <v>5</v>
      </c>
    </row>
    <row r="11" spans="1:7" x14ac:dyDescent="0.25">
      <c r="A11" s="6">
        <f t="shared" si="0"/>
        <v>46106</v>
      </c>
      <c r="B11" s="6">
        <v>46111</v>
      </c>
      <c r="C11" s="8"/>
      <c r="D11" s="14" t="s">
        <v>6</v>
      </c>
      <c r="E11" s="14" t="s">
        <v>6</v>
      </c>
      <c r="F11" s="14" t="s">
        <v>5</v>
      </c>
      <c r="G11" s="14" t="s">
        <v>6</v>
      </c>
    </row>
    <row r="12" spans="1:7" x14ac:dyDescent="0.25">
      <c r="A12" s="6">
        <f t="shared" si="0"/>
        <v>46120</v>
      </c>
      <c r="B12" s="6">
        <v>46125</v>
      </c>
      <c r="C12" s="8"/>
      <c r="D12" s="14" t="s">
        <v>6</v>
      </c>
      <c r="E12" s="14" t="s">
        <v>5</v>
      </c>
      <c r="F12" s="14" t="s">
        <v>5</v>
      </c>
      <c r="G12" s="14" t="s">
        <v>5</v>
      </c>
    </row>
    <row r="13" spans="1:7" x14ac:dyDescent="0.25">
      <c r="A13" s="6">
        <f t="shared" si="0"/>
        <v>46134</v>
      </c>
      <c r="B13" s="6">
        <v>46139</v>
      </c>
      <c r="C13" s="8"/>
      <c r="D13" s="14" t="s">
        <v>5</v>
      </c>
      <c r="E13" s="14" t="s">
        <v>5</v>
      </c>
      <c r="F13" s="14" t="s">
        <v>5</v>
      </c>
      <c r="G13" s="14" t="s">
        <v>5</v>
      </c>
    </row>
    <row r="14" spans="1:7" x14ac:dyDescent="0.25">
      <c r="A14" s="6">
        <f t="shared" si="0"/>
        <v>46148</v>
      </c>
      <c r="B14" s="6">
        <v>46153</v>
      </c>
      <c r="C14" s="8"/>
      <c r="D14" s="14" t="s">
        <v>6</v>
      </c>
      <c r="E14" s="14" t="s">
        <v>5</v>
      </c>
      <c r="F14" s="14" t="s">
        <v>5</v>
      </c>
      <c r="G14" s="14" t="s">
        <v>5</v>
      </c>
    </row>
    <row r="15" spans="1:7" x14ac:dyDescent="0.25">
      <c r="A15" s="6">
        <f t="shared" si="0"/>
        <v>46162</v>
      </c>
      <c r="B15" s="6">
        <v>46167</v>
      </c>
      <c r="C15" s="8" t="s">
        <v>3</v>
      </c>
      <c r="D15" s="14" t="s">
        <v>5</v>
      </c>
      <c r="E15" s="14" t="s">
        <v>5</v>
      </c>
      <c r="F15" s="14" t="s">
        <v>5</v>
      </c>
      <c r="G15" s="14" t="s">
        <v>6</v>
      </c>
    </row>
    <row r="16" spans="1:7" x14ac:dyDescent="0.25">
      <c r="A16" s="6">
        <f t="shared" si="0"/>
        <v>46176</v>
      </c>
      <c r="B16" s="6">
        <v>46181</v>
      </c>
      <c r="C16" s="8"/>
      <c r="D16" s="14" t="s">
        <v>6</v>
      </c>
      <c r="E16" s="14" t="s">
        <v>5</v>
      </c>
      <c r="F16" s="14" t="s">
        <v>5</v>
      </c>
      <c r="G16" s="14" t="s">
        <v>5</v>
      </c>
    </row>
    <row r="17" spans="1:8" x14ac:dyDescent="0.25">
      <c r="A17" s="6">
        <f t="shared" si="0"/>
        <v>46190</v>
      </c>
      <c r="B17" s="6">
        <v>46195</v>
      </c>
      <c r="C17" s="8"/>
      <c r="D17" s="14" t="s">
        <v>6</v>
      </c>
      <c r="E17" s="14" t="s">
        <v>5</v>
      </c>
      <c r="F17" s="14" t="s">
        <v>6</v>
      </c>
      <c r="G17" s="14" t="s">
        <v>5</v>
      </c>
    </row>
    <row r="18" spans="1:8" x14ac:dyDescent="0.25">
      <c r="A18" s="6">
        <f t="shared" si="0"/>
        <v>46204</v>
      </c>
      <c r="B18" s="6">
        <v>46209</v>
      </c>
      <c r="C18" s="8"/>
      <c r="D18" s="14" t="s">
        <v>6</v>
      </c>
      <c r="E18" s="14" t="s">
        <v>5</v>
      </c>
      <c r="F18" s="14" t="s">
        <v>5</v>
      </c>
      <c r="G18" s="14" t="s">
        <v>5</v>
      </c>
    </row>
    <row r="19" spans="1:8" x14ac:dyDescent="0.25">
      <c r="A19" s="6">
        <f t="shared" si="0"/>
        <v>46218</v>
      </c>
      <c r="B19" s="6">
        <v>46223</v>
      </c>
      <c r="C19" s="8"/>
      <c r="D19" s="14" t="s">
        <v>5</v>
      </c>
      <c r="E19" s="14" t="s">
        <v>6</v>
      </c>
      <c r="F19" s="14" t="s">
        <v>5</v>
      </c>
      <c r="G19" s="14" t="s">
        <v>6</v>
      </c>
    </row>
    <row r="20" spans="1:8" x14ac:dyDescent="0.25">
      <c r="A20" s="6">
        <f t="shared" si="0"/>
        <v>46232</v>
      </c>
      <c r="B20" s="6">
        <v>46237</v>
      </c>
      <c r="C20" s="8"/>
      <c r="D20" s="14" t="s">
        <v>6</v>
      </c>
      <c r="E20" s="14" t="s">
        <v>5</v>
      </c>
      <c r="F20" s="14" t="s">
        <v>5</v>
      </c>
      <c r="G20" s="14" t="s">
        <v>5</v>
      </c>
    </row>
    <row r="21" spans="1:8" x14ac:dyDescent="0.25">
      <c r="A21" s="6">
        <f t="shared" si="0"/>
        <v>46246</v>
      </c>
      <c r="B21" s="6">
        <v>46251</v>
      </c>
      <c r="C21" s="8"/>
      <c r="D21" s="14" t="s">
        <v>5</v>
      </c>
      <c r="E21" s="14" t="s">
        <v>5</v>
      </c>
      <c r="F21" s="14" t="s">
        <v>5</v>
      </c>
      <c r="G21" s="14" t="s">
        <v>5</v>
      </c>
    </row>
    <row r="22" spans="1:8" x14ac:dyDescent="0.25">
      <c r="A22" s="6">
        <f t="shared" si="0"/>
        <v>46260</v>
      </c>
      <c r="B22" s="6">
        <v>46265</v>
      </c>
      <c r="C22" s="8"/>
      <c r="D22" s="14" t="s">
        <v>6</v>
      </c>
      <c r="E22" s="14" t="s">
        <v>5</v>
      </c>
      <c r="F22" s="14" t="s">
        <v>5</v>
      </c>
      <c r="G22" s="14" t="s">
        <v>5</v>
      </c>
    </row>
    <row r="23" spans="1:8" x14ac:dyDescent="0.25">
      <c r="A23" s="6">
        <f t="shared" si="0"/>
        <v>46274</v>
      </c>
      <c r="B23" s="6">
        <v>46279</v>
      </c>
      <c r="C23" s="8"/>
      <c r="D23" s="14" t="s">
        <v>5</v>
      </c>
      <c r="E23" s="14" t="s">
        <v>5</v>
      </c>
      <c r="F23" s="14" t="s">
        <v>5</v>
      </c>
      <c r="G23" s="14" t="s">
        <v>6</v>
      </c>
    </row>
    <row r="24" spans="1:8" x14ac:dyDescent="0.25">
      <c r="A24" s="6">
        <f t="shared" si="0"/>
        <v>46288</v>
      </c>
      <c r="B24" s="6">
        <v>46293</v>
      </c>
      <c r="C24" s="8"/>
      <c r="D24" s="14" t="s">
        <v>6</v>
      </c>
      <c r="E24" s="14" t="s">
        <v>5</v>
      </c>
      <c r="F24" s="14" t="s">
        <v>5</v>
      </c>
      <c r="G24" s="14" t="s">
        <v>5</v>
      </c>
    </row>
    <row r="25" spans="1:8" x14ac:dyDescent="0.25">
      <c r="A25" s="6">
        <f t="shared" si="0"/>
        <v>46302</v>
      </c>
      <c r="B25" s="6">
        <v>46307</v>
      </c>
      <c r="C25" s="8"/>
      <c r="D25" s="14" t="s">
        <v>5</v>
      </c>
      <c r="E25" s="14" t="s">
        <v>5</v>
      </c>
      <c r="F25" s="14" t="s">
        <v>6</v>
      </c>
      <c r="G25" s="14" t="s">
        <v>5</v>
      </c>
    </row>
    <row r="26" spans="1:8" x14ac:dyDescent="0.25">
      <c r="A26" s="6">
        <f t="shared" si="0"/>
        <v>46316</v>
      </c>
      <c r="B26" s="6">
        <v>46321</v>
      </c>
      <c r="C26" s="8"/>
      <c r="D26" s="14" t="s">
        <v>6</v>
      </c>
      <c r="E26" s="14" t="s">
        <v>5</v>
      </c>
      <c r="F26" s="14" t="s">
        <v>5</v>
      </c>
      <c r="G26" s="14" t="s">
        <v>5</v>
      </c>
      <c r="H26" s="16"/>
    </row>
    <row r="27" spans="1:8" x14ac:dyDescent="0.25">
      <c r="A27" s="6">
        <f t="shared" si="0"/>
        <v>46330</v>
      </c>
      <c r="B27" s="6">
        <v>46335</v>
      </c>
      <c r="C27" s="8"/>
      <c r="D27" s="14" t="s">
        <v>5</v>
      </c>
      <c r="E27" s="14" t="s">
        <v>6</v>
      </c>
      <c r="F27" s="14" t="s">
        <v>5</v>
      </c>
      <c r="G27" s="14" t="s">
        <v>6</v>
      </c>
    </row>
    <row r="28" spans="1:8" x14ac:dyDescent="0.25">
      <c r="A28" s="6">
        <f t="shared" si="0"/>
        <v>46344</v>
      </c>
      <c r="B28" s="6">
        <v>46349</v>
      </c>
      <c r="C28" s="8"/>
      <c r="D28" s="14" t="s">
        <v>6</v>
      </c>
      <c r="E28" s="14" t="s">
        <v>5</v>
      </c>
      <c r="F28" s="14" t="s">
        <v>5</v>
      </c>
      <c r="G28" s="14" t="s">
        <v>5</v>
      </c>
    </row>
    <row r="29" spans="1:8" x14ac:dyDescent="0.25">
      <c r="A29" s="6">
        <f t="shared" si="0"/>
        <v>46358</v>
      </c>
      <c r="B29" s="6">
        <v>46363</v>
      </c>
      <c r="C29" s="8"/>
      <c r="D29" s="14" t="s">
        <v>5</v>
      </c>
      <c r="E29" s="14" t="s">
        <v>5</v>
      </c>
      <c r="F29" s="14" t="s">
        <v>5</v>
      </c>
      <c r="G29" s="14" t="s">
        <v>5</v>
      </c>
    </row>
    <row r="30" spans="1:8" x14ac:dyDescent="0.25">
      <c r="A30" s="6">
        <f t="shared" si="0"/>
        <v>46372</v>
      </c>
      <c r="B30" s="6">
        <v>46377</v>
      </c>
      <c r="C30" s="8"/>
      <c r="D30" s="14" t="s">
        <v>6</v>
      </c>
      <c r="E30" s="14" t="s">
        <v>5</v>
      </c>
      <c r="F30" s="14" t="s">
        <v>5</v>
      </c>
      <c r="G30" s="14" t="s">
        <v>5</v>
      </c>
    </row>
    <row r="32" spans="1:8" x14ac:dyDescent="0.25">
      <c r="A32" s="6" t="s">
        <v>4</v>
      </c>
    </row>
  </sheetData>
  <mergeCells count="1">
    <mergeCell ref="D1:G1"/>
  </mergeCells>
  <phoneticPr fontId="4" type="noConversion"/>
  <conditionalFormatting sqref="D1 D2:G1048576">
    <cfRule type="containsText" priority="2" operator="containsText" text="New">
      <formula>NOT(ISERROR(SEARCH("New",D1)))</formula>
    </cfRule>
  </conditionalFormatting>
  <conditionalFormatting sqref="D3:G30">
    <cfRule type="containsText" dxfId="0" priority="1" operator="containsText" text="New">
      <formula>NOT(ISERROR(SEARCH("New",D3)))</formula>
    </cfRule>
  </conditionalFormatting>
  <pageMargins left="0.7" right="0.7" top="0.75" bottom="0.75" header="0.3" footer="0.3"/>
  <pageSetup paperSize="9" scale="93" orientation="portrait" verticalDpi="0" r:id="rId1"/>
  <headerFooter>
    <oddHeader>&amp;L&amp;"Calibri"&amp;10&amp;K0078D7CBUAE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="115" zoomScaleNormal="115" workbookViewId="0">
      <selection activeCell="A18" sqref="A18"/>
    </sheetView>
  </sheetViews>
  <sheetFormatPr defaultRowHeight="15" x14ac:dyDescent="0.25"/>
  <cols>
    <col min="1" max="1" width="30.7109375" customWidth="1"/>
    <col min="2" max="2" width="25.140625" customWidth="1"/>
    <col min="3" max="3" width="12" customWidth="1"/>
  </cols>
  <sheetData>
    <row r="1" spans="1:3" x14ac:dyDescent="0.25">
      <c r="A1" s="4" t="s">
        <v>0</v>
      </c>
      <c r="B1" s="5" t="s">
        <v>1</v>
      </c>
      <c r="C1" s="8"/>
    </row>
    <row r="2" spans="1:3" x14ac:dyDescent="0.25">
      <c r="A2" s="6">
        <f>B2-5</f>
        <v>45658</v>
      </c>
      <c r="B2" s="6">
        <v>45663</v>
      </c>
      <c r="C2" s="8"/>
    </row>
    <row r="3" spans="1:3" x14ac:dyDescent="0.25">
      <c r="A3" s="6">
        <f t="shared" ref="A3:A27" si="0">B3-5</f>
        <v>45672</v>
      </c>
      <c r="B3" s="6">
        <f t="shared" ref="B3:B27" si="1">B2+14</f>
        <v>45677</v>
      </c>
      <c r="C3" s="8"/>
    </row>
    <row r="4" spans="1:3" x14ac:dyDescent="0.25">
      <c r="A4" s="6">
        <f t="shared" si="0"/>
        <v>45686</v>
      </c>
      <c r="B4" s="6">
        <f t="shared" si="1"/>
        <v>45691</v>
      </c>
      <c r="C4" s="8"/>
    </row>
    <row r="5" spans="1:3" x14ac:dyDescent="0.25">
      <c r="A5" s="6">
        <f t="shared" si="0"/>
        <v>45700</v>
      </c>
      <c r="B5" s="6">
        <f t="shared" si="1"/>
        <v>45705</v>
      </c>
      <c r="C5" s="8"/>
    </row>
    <row r="6" spans="1:3" x14ac:dyDescent="0.25">
      <c r="A6" s="6">
        <f t="shared" si="0"/>
        <v>45714</v>
      </c>
      <c r="B6" s="6">
        <f t="shared" si="1"/>
        <v>45719</v>
      </c>
      <c r="C6" s="8"/>
    </row>
    <row r="7" spans="1:3" x14ac:dyDescent="0.25">
      <c r="A7" s="6">
        <f t="shared" si="0"/>
        <v>45728</v>
      </c>
      <c r="B7" s="6">
        <f t="shared" si="1"/>
        <v>45733</v>
      </c>
      <c r="C7" s="8"/>
    </row>
    <row r="8" spans="1:3" x14ac:dyDescent="0.25">
      <c r="A8" s="6">
        <f t="shared" si="0"/>
        <v>45742</v>
      </c>
      <c r="B8" s="6">
        <f t="shared" si="1"/>
        <v>45747</v>
      </c>
      <c r="C8" s="8" t="s">
        <v>3</v>
      </c>
    </row>
    <row r="9" spans="1:3" x14ac:dyDescent="0.25">
      <c r="A9" s="6">
        <f t="shared" si="0"/>
        <v>45756</v>
      </c>
      <c r="B9" s="6">
        <f t="shared" si="1"/>
        <v>45761</v>
      </c>
      <c r="C9" s="8"/>
    </row>
    <row r="10" spans="1:3" x14ac:dyDescent="0.25">
      <c r="A10" s="6">
        <f t="shared" si="0"/>
        <v>45770</v>
      </c>
      <c r="B10" s="6">
        <f t="shared" si="1"/>
        <v>45775</v>
      </c>
      <c r="C10" s="8"/>
    </row>
    <row r="11" spans="1:3" x14ac:dyDescent="0.25">
      <c r="A11" s="6">
        <f t="shared" si="0"/>
        <v>45784</v>
      </c>
      <c r="B11" s="6">
        <f t="shared" si="1"/>
        <v>45789</v>
      </c>
      <c r="C11" s="8"/>
    </row>
    <row r="12" spans="1:3" x14ac:dyDescent="0.25">
      <c r="A12" s="6">
        <f t="shared" si="0"/>
        <v>45798</v>
      </c>
      <c r="B12" s="6">
        <f t="shared" si="1"/>
        <v>45803</v>
      </c>
      <c r="C12" s="8"/>
    </row>
    <row r="13" spans="1:3" x14ac:dyDescent="0.25">
      <c r="A13" s="6">
        <f t="shared" si="0"/>
        <v>45812</v>
      </c>
      <c r="B13" s="6">
        <f t="shared" si="1"/>
        <v>45817</v>
      </c>
      <c r="C13" s="8"/>
    </row>
    <row r="14" spans="1:3" x14ac:dyDescent="0.25">
      <c r="A14" s="6">
        <f t="shared" si="0"/>
        <v>45826</v>
      </c>
      <c r="B14" s="6">
        <f t="shared" si="1"/>
        <v>45831</v>
      </c>
      <c r="C14" s="8"/>
    </row>
    <row r="15" spans="1:3" x14ac:dyDescent="0.25">
      <c r="A15" s="6">
        <f t="shared" si="0"/>
        <v>45840</v>
      </c>
      <c r="B15" s="6">
        <f t="shared" si="1"/>
        <v>45845</v>
      </c>
      <c r="C15" s="8"/>
    </row>
    <row r="16" spans="1:3" x14ac:dyDescent="0.25">
      <c r="A16" s="6">
        <f t="shared" si="0"/>
        <v>45854</v>
      </c>
      <c r="B16" s="6">
        <f t="shared" si="1"/>
        <v>45859</v>
      </c>
      <c r="C16" s="8"/>
    </row>
    <row r="17" spans="1:3" x14ac:dyDescent="0.25">
      <c r="A17" s="6">
        <f t="shared" si="0"/>
        <v>45868</v>
      </c>
      <c r="B17" s="6">
        <f t="shared" si="1"/>
        <v>45873</v>
      </c>
      <c r="C17" s="8"/>
    </row>
    <row r="18" spans="1:3" x14ac:dyDescent="0.25">
      <c r="A18" s="6">
        <f t="shared" si="0"/>
        <v>45882</v>
      </c>
      <c r="B18" s="6">
        <f t="shared" si="1"/>
        <v>45887</v>
      </c>
      <c r="C18" s="8"/>
    </row>
    <row r="19" spans="1:3" x14ac:dyDescent="0.25">
      <c r="A19" s="6">
        <f t="shared" si="0"/>
        <v>45896</v>
      </c>
      <c r="B19" s="6">
        <f t="shared" si="1"/>
        <v>45901</v>
      </c>
      <c r="C19" s="8"/>
    </row>
    <row r="20" spans="1:3" x14ac:dyDescent="0.25">
      <c r="A20" s="6">
        <f t="shared" si="0"/>
        <v>45910</v>
      </c>
      <c r="B20" s="6">
        <f t="shared" si="1"/>
        <v>45915</v>
      </c>
      <c r="C20" s="8"/>
    </row>
    <row r="21" spans="1:3" x14ac:dyDescent="0.25">
      <c r="A21" s="6">
        <f t="shared" si="0"/>
        <v>45924</v>
      </c>
      <c r="B21" s="6">
        <f t="shared" si="1"/>
        <v>45929</v>
      </c>
      <c r="C21" s="8"/>
    </row>
    <row r="22" spans="1:3" x14ac:dyDescent="0.25">
      <c r="A22" s="6">
        <f t="shared" si="0"/>
        <v>45938</v>
      </c>
      <c r="B22" s="6">
        <f t="shared" si="1"/>
        <v>45943</v>
      </c>
      <c r="C22" s="8"/>
    </row>
    <row r="23" spans="1:3" x14ac:dyDescent="0.25">
      <c r="A23" s="6">
        <f t="shared" si="0"/>
        <v>45952</v>
      </c>
      <c r="B23" s="6">
        <f t="shared" si="1"/>
        <v>45957</v>
      </c>
      <c r="C23" s="8"/>
    </row>
    <row r="24" spans="1:3" x14ac:dyDescent="0.25">
      <c r="A24" s="6">
        <f t="shared" si="0"/>
        <v>45966</v>
      </c>
      <c r="B24" s="6">
        <f t="shared" si="1"/>
        <v>45971</v>
      </c>
      <c r="C24" s="8"/>
    </row>
    <row r="25" spans="1:3" x14ac:dyDescent="0.25">
      <c r="A25" s="6">
        <f t="shared" si="0"/>
        <v>45980</v>
      </c>
      <c r="B25" s="6">
        <f t="shared" si="1"/>
        <v>45985</v>
      </c>
      <c r="C25" s="8"/>
    </row>
    <row r="26" spans="1:3" x14ac:dyDescent="0.25">
      <c r="A26" s="6">
        <f t="shared" si="0"/>
        <v>45994</v>
      </c>
      <c r="B26" s="6">
        <f t="shared" si="1"/>
        <v>45999</v>
      </c>
      <c r="C26" s="8"/>
    </row>
    <row r="27" spans="1:3" x14ac:dyDescent="0.25">
      <c r="A27" s="6">
        <f t="shared" si="0"/>
        <v>46008</v>
      </c>
      <c r="B27" s="6">
        <f t="shared" si="1"/>
        <v>46013</v>
      </c>
      <c r="C27" s="8"/>
    </row>
    <row r="28" spans="1:3" x14ac:dyDescent="0.25">
      <c r="A28" s="6"/>
      <c r="B28" s="6"/>
      <c r="C28" s="8"/>
    </row>
    <row r="29" spans="1:3" x14ac:dyDescent="0.25">
      <c r="A29" s="6" t="s">
        <v>4</v>
      </c>
      <c r="B29" s="6"/>
      <c r="C29" s="8"/>
    </row>
  </sheetData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C29"/>
    </sheetView>
  </sheetViews>
  <sheetFormatPr defaultRowHeight="15" x14ac:dyDescent="0.25"/>
  <cols>
    <col min="1" max="1" width="27.28515625" bestFit="1" customWidth="1"/>
    <col min="2" max="2" width="29.42578125" customWidth="1"/>
    <col min="4" max="4" width="14.140625" bestFit="1" customWidth="1"/>
  </cols>
  <sheetData>
    <row r="1" spans="1:4" x14ac:dyDescent="0.25">
      <c r="A1" s="4" t="s">
        <v>0</v>
      </c>
      <c r="B1" s="5" t="s">
        <v>1</v>
      </c>
      <c r="C1" s="8"/>
    </row>
    <row r="2" spans="1:4" x14ac:dyDescent="0.25">
      <c r="A2" s="6">
        <f>B2-5</f>
        <v>45294</v>
      </c>
      <c r="B2" s="6">
        <v>45299</v>
      </c>
      <c r="C2" s="8"/>
    </row>
    <row r="3" spans="1:4" x14ac:dyDescent="0.25">
      <c r="A3" s="6">
        <f t="shared" ref="A3:A27" si="0">B3-5</f>
        <v>45308</v>
      </c>
      <c r="B3" s="6">
        <f t="shared" ref="B3:B27" si="1">B2+14</f>
        <v>45313</v>
      </c>
      <c r="C3" s="8"/>
    </row>
    <row r="4" spans="1:4" x14ac:dyDescent="0.25">
      <c r="A4" s="6">
        <f t="shared" si="0"/>
        <v>45322</v>
      </c>
      <c r="B4" s="6">
        <f t="shared" si="1"/>
        <v>45327</v>
      </c>
      <c r="C4" s="8"/>
    </row>
    <row r="5" spans="1:4" x14ac:dyDescent="0.25">
      <c r="A5" s="6">
        <f t="shared" si="0"/>
        <v>45336</v>
      </c>
      <c r="B5" s="6">
        <f t="shared" si="1"/>
        <v>45341</v>
      </c>
      <c r="C5" s="8"/>
    </row>
    <row r="6" spans="1:4" x14ac:dyDescent="0.25">
      <c r="A6" s="6">
        <f t="shared" si="0"/>
        <v>45350</v>
      </c>
      <c r="B6" s="6">
        <f t="shared" si="1"/>
        <v>45355</v>
      </c>
      <c r="C6" s="8"/>
    </row>
    <row r="7" spans="1:4" x14ac:dyDescent="0.25">
      <c r="A7" s="6">
        <f t="shared" si="0"/>
        <v>45364</v>
      </c>
      <c r="B7" s="6">
        <f t="shared" si="1"/>
        <v>45369</v>
      </c>
      <c r="C7" s="8"/>
    </row>
    <row r="8" spans="1:4" x14ac:dyDescent="0.25">
      <c r="A8" s="6">
        <f t="shared" si="0"/>
        <v>45378</v>
      </c>
      <c r="B8" s="6">
        <f t="shared" si="1"/>
        <v>45383</v>
      </c>
      <c r="C8" s="8"/>
    </row>
    <row r="9" spans="1:4" x14ac:dyDescent="0.25">
      <c r="A9" s="6">
        <f t="shared" si="0"/>
        <v>45392</v>
      </c>
      <c r="B9" s="6">
        <f t="shared" si="1"/>
        <v>45397</v>
      </c>
      <c r="C9" s="8" t="s">
        <v>3</v>
      </c>
      <c r="D9" s="11"/>
    </row>
    <row r="10" spans="1:4" x14ac:dyDescent="0.25">
      <c r="A10" s="6">
        <f t="shared" si="0"/>
        <v>45406</v>
      </c>
      <c r="B10" s="6">
        <f t="shared" si="1"/>
        <v>45411</v>
      </c>
      <c r="C10" s="8"/>
    </row>
    <row r="11" spans="1:4" x14ac:dyDescent="0.25">
      <c r="A11" s="6">
        <f t="shared" si="0"/>
        <v>45420</v>
      </c>
      <c r="B11" s="6">
        <f t="shared" si="1"/>
        <v>45425</v>
      </c>
      <c r="C11" s="8"/>
    </row>
    <row r="12" spans="1:4" x14ac:dyDescent="0.25">
      <c r="A12" s="6">
        <f t="shared" si="0"/>
        <v>45434</v>
      </c>
      <c r="B12" s="6">
        <f t="shared" si="1"/>
        <v>45439</v>
      </c>
      <c r="C12" s="8"/>
    </row>
    <row r="13" spans="1:4" x14ac:dyDescent="0.25">
      <c r="A13" s="6">
        <f t="shared" si="0"/>
        <v>45448</v>
      </c>
      <c r="B13" s="6">
        <f t="shared" si="1"/>
        <v>45453</v>
      </c>
      <c r="C13" s="8"/>
    </row>
    <row r="14" spans="1:4" x14ac:dyDescent="0.25">
      <c r="A14" s="6">
        <f t="shared" si="0"/>
        <v>45462</v>
      </c>
      <c r="B14" s="6">
        <f t="shared" si="1"/>
        <v>45467</v>
      </c>
      <c r="C14" s="8"/>
    </row>
    <row r="15" spans="1:4" x14ac:dyDescent="0.25">
      <c r="A15" s="6">
        <f t="shared" si="0"/>
        <v>45476</v>
      </c>
      <c r="B15" s="6">
        <f t="shared" si="1"/>
        <v>45481</v>
      </c>
      <c r="C15" s="8"/>
    </row>
    <row r="16" spans="1:4" x14ac:dyDescent="0.25">
      <c r="A16" s="6">
        <f t="shared" si="0"/>
        <v>45490</v>
      </c>
      <c r="B16" s="6">
        <f t="shared" si="1"/>
        <v>45495</v>
      </c>
      <c r="C16" s="8"/>
    </row>
    <row r="17" spans="1:5" x14ac:dyDescent="0.25">
      <c r="A17" s="6">
        <f t="shared" si="0"/>
        <v>45504</v>
      </c>
      <c r="B17" s="6">
        <f t="shared" si="1"/>
        <v>45509</v>
      </c>
      <c r="C17" s="8"/>
    </row>
    <row r="18" spans="1:5" x14ac:dyDescent="0.25">
      <c r="A18" s="6">
        <f t="shared" si="0"/>
        <v>45518</v>
      </c>
      <c r="B18" s="6">
        <f t="shared" si="1"/>
        <v>45523</v>
      </c>
      <c r="C18" s="8"/>
    </row>
    <row r="19" spans="1:5" x14ac:dyDescent="0.25">
      <c r="A19" s="6">
        <f t="shared" si="0"/>
        <v>45532</v>
      </c>
      <c r="B19" s="6">
        <f t="shared" si="1"/>
        <v>45537</v>
      </c>
      <c r="C19" s="8"/>
    </row>
    <row r="20" spans="1:5" x14ac:dyDescent="0.25">
      <c r="A20" s="6">
        <f t="shared" si="0"/>
        <v>45546</v>
      </c>
      <c r="B20" s="6">
        <f t="shared" si="1"/>
        <v>45551</v>
      </c>
      <c r="C20" s="8" t="s">
        <v>3</v>
      </c>
      <c r="D20" s="11"/>
    </row>
    <row r="21" spans="1:5" x14ac:dyDescent="0.25">
      <c r="A21" s="6">
        <f t="shared" si="0"/>
        <v>45560</v>
      </c>
      <c r="B21" s="6">
        <f t="shared" si="1"/>
        <v>45565</v>
      </c>
      <c r="C21" s="8"/>
    </row>
    <row r="22" spans="1:5" x14ac:dyDescent="0.25">
      <c r="A22" s="6">
        <f t="shared" si="0"/>
        <v>45574</v>
      </c>
      <c r="B22" s="6">
        <f t="shared" si="1"/>
        <v>45579</v>
      </c>
      <c r="C22" s="8"/>
    </row>
    <row r="23" spans="1:5" x14ac:dyDescent="0.25">
      <c r="A23" s="6">
        <f t="shared" si="0"/>
        <v>45588</v>
      </c>
      <c r="B23" s="6">
        <f t="shared" si="1"/>
        <v>45593</v>
      </c>
      <c r="C23" s="8"/>
    </row>
    <row r="24" spans="1:5" x14ac:dyDescent="0.25">
      <c r="A24" s="6">
        <f t="shared" si="0"/>
        <v>45602</v>
      </c>
      <c r="B24" s="6">
        <f t="shared" si="1"/>
        <v>45607</v>
      </c>
      <c r="C24" s="8"/>
    </row>
    <row r="25" spans="1:5" x14ac:dyDescent="0.25">
      <c r="A25" s="6">
        <f t="shared" si="0"/>
        <v>45616</v>
      </c>
      <c r="B25" s="6">
        <f t="shared" si="1"/>
        <v>45621</v>
      </c>
      <c r="C25" s="8"/>
    </row>
    <row r="26" spans="1:5" x14ac:dyDescent="0.25">
      <c r="A26" s="6">
        <f t="shared" si="0"/>
        <v>45630</v>
      </c>
      <c r="B26" s="6">
        <f t="shared" si="1"/>
        <v>45635</v>
      </c>
      <c r="C26" s="8"/>
      <c r="D26" s="11"/>
      <c r="E26" s="11"/>
    </row>
    <row r="27" spans="1:5" x14ac:dyDescent="0.25">
      <c r="A27" s="6">
        <f t="shared" si="0"/>
        <v>45644</v>
      </c>
      <c r="B27" s="6">
        <f t="shared" si="1"/>
        <v>45649</v>
      </c>
      <c r="C27" s="8"/>
      <c r="D27" s="10"/>
    </row>
    <row r="28" spans="1:5" x14ac:dyDescent="0.25">
      <c r="A28" s="6"/>
      <c r="B28" s="6"/>
      <c r="C28" s="8"/>
    </row>
    <row r="29" spans="1:5" x14ac:dyDescent="0.25">
      <c r="A29" s="6" t="s">
        <v>4</v>
      </c>
      <c r="B29" s="6"/>
      <c r="C29" s="8"/>
    </row>
    <row r="30" spans="1:5" x14ac:dyDescent="0.25">
      <c r="A30" s="6"/>
      <c r="B30" s="6"/>
      <c r="C30" s="8"/>
    </row>
    <row r="31" spans="1:5" x14ac:dyDescent="0.25">
      <c r="A31" s="8"/>
      <c r="B31" s="8"/>
      <c r="C31" s="8"/>
    </row>
    <row r="32" spans="1:5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</sheetData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30" sqref="B30"/>
    </sheetView>
  </sheetViews>
  <sheetFormatPr defaultRowHeight="15" x14ac:dyDescent="0.25"/>
  <cols>
    <col min="1" max="1" width="27.28515625" bestFit="1" customWidth="1"/>
    <col min="2" max="2" width="29.42578125" customWidth="1"/>
  </cols>
  <sheetData>
    <row r="1" spans="1:3" x14ac:dyDescent="0.25">
      <c r="A1" s="4" t="s">
        <v>0</v>
      </c>
      <c r="B1" s="5" t="s">
        <v>1</v>
      </c>
      <c r="C1" s="8"/>
    </row>
    <row r="2" spans="1:3" x14ac:dyDescent="0.25">
      <c r="A2" s="6">
        <f>B2-5</f>
        <v>44930</v>
      </c>
      <c r="B2" s="6">
        <v>44935</v>
      </c>
      <c r="C2" s="8"/>
    </row>
    <row r="3" spans="1:3" x14ac:dyDescent="0.25">
      <c r="A3" s="6">
        <f t="shared" ref="A3:A27" si="0">B3-5</f>
        <v>44944</v>
      </c>
      <c r="B3" s="6">
        <f>B2+14</f>
        <v>44949</v>
      </c>
      <c r="C3" s="8"/>
    </row>
    <row r="4" spans="1:3" x14ac:dyDescent="0.25">
      <c r="A4" s="6">
        <f t="shared" si="0"/>
        <v>44958</v>
      </c>
      <c r="B4" s="6">
        <f t="shared" ref="B4:B27" si="1">B3+14</f>
        <v>44963</v>
      </c>
      <c r="C4" s="8"/>
    </row>
    <row r="5" spans="1:3" x14ac:dyDescent="0.25">
      <c r="A5" s="6">
        <f t="shared" si="0"/>
        <v>44972</v>
      </c>
      <c r="B5" s="6">
        <f t="shared" si="1"/>
        <v>44977</v>
      </c>
      <c r="C5" s="8"/>
    </row>
    <row r="6" spans="1:3" x14ac:dyDescent="0.25">
      <c r="A6" s="6">
        <f t="shared" si="0"/>
        <v>44986</v>
      </c>
      <c r="B6" s="6">
        <f t="shared" si="1"/>
        <v>44991</v>
      </c>
      <c r="C6" s="8"/>
    </row>
    <row r="7" spans="1:3" x14ac:dyDescent="0.25">
      <c r="A7" s="6">
        <f t="shared" si="0"/>
        <v>45000</v>
      </c>
      <c r="B7" s="6">
        <f t="shared" si="1"/>
        <v>45005</v>
      </c>
      <c r="C7" s="8"/>
    </row>
    <row r="8" spans="1:3" x14ac:dyDescent="0.25">
      <c r="A8" s="6">
        <f t="shared" si="0"/>
        <v>45014</v>
      </c>
      <c r="B8" s="6">
        <f t="shared" si="1"/>
        <v>45019</v>
      </c>
      <c r="C8" s="8"/>
    </row>
    <row r="9" spans="1:3" x14ac:dyDescent="0.25">
      <c r="A9" s="6">
        <f t="shared" si="0"/>
        <v>45028</v>
      </c>
      <c r="B9" s="6">
        <f t="shared" si="1"/>
        <v>45033</v>
      </c>
      <c r="C9" s="8"/>
    </row>
    <row r="10" spans="1:3" x14ac:dyDescent="0.25">
      <c r="A10" s="6">
        <f t="shared" si="0"/>
        <v>45042</v>
      </c>
      <c r="B10" s="6">
        <f t="shared" si="1"/>
        <v>45047</v>
      </c>
      <c r="C10" s="8"/>
    </row>
    <row r="11" spans="1:3" x14ac:dyDescent="0.25">
      <c r="A11" s="6">
        <f t="shared" si="0"/>
        <v>45056</v>
      </c>
      <c r="B11" s="6">
        <f t="shared" si="1"/>
        <v>45061</v>
      </c>
      <c r="C11" s="8"/>
    </row>
    <row r="12" spans="1:3" x14ac:dyDescent="0.25">
      <c r="A12" s="6">
        <f t="shared" si="0"/>
        <v>45070</v>
      </c>
      <c r="B12" s="6">
        <f t="shared" si="1"/>
        <v>45075</v>
      </c>
      <c r="C12" s="8"/>
    </row>
    <row r="13" spans="1:3" x14ac:dyDescent="0.25">
      <c r="A13" s="6">
        <f t="shared" si="0"/>
        <v>45084</v>
      </c>
      <c r="B13" s="6">
        <f t="shared" si="1"/>
        <v>45089</v>
      </c>
      <c r="C13" s="8"/>
    </row>
    <row r="14" spans="1:3" x14ac:dyDescent="0.25">
      <c r="A14" s="6">
        <f t="shared" si="0"/>
        <v>45098</v>
      </c>
      <c r="B14" s="6">
        <v>45103</v>
      </c>
      <c r="C14" s="8" t="s">
        <v>3</v>
      </c>
    </row>
    <row r="15" spans="1:3" x14ac:dyDescent="0.25">
      <c r="A15" s="6">
        <f t="shared" si="0"/>
        <v>45112</v>
      </c>
      <c r="B15" s="6">
        <f t="shared" si="1"/>
        <v>45117</v>
      </c>
      <c r="C15" s="8"/>
    </row>
    <row r="16" spans="1:3" x14ac:dyDescent="0.25">
      <c r="A16" s="6">
        <f t="shared" si="0"/>
        <v>45126</v>
      </c>
      <c r="B16" s="6">
        <f t="shared" si="1"/>
        <v>45131</v>
      </c>
      <c r="C16" s="8"/>
    </row>
    <row r="17" spans="1:3" x14ac:dyDescent="0.25">
      <c r="A17" s="6">
        <f t="shared" si="0"/>
        <v>45140</v>
      </c>
      <c r="B17" s="6">
        <f t="shared" si="1"/>
        <v>45145</v>
      </c>
      <c r="C17" s="8"/>
    </row>
    <row r="18" spans="1:3" x14ac:dyDescent="0.25">
      <c r="A18" s="6">
        <f t="shared" si="0"/>
        <v>45154</v>
      </c>
      <c r="B18" s="6">
        <f t="shared" si="1"/>
        <v>45159</v>
      </c>
      <c r="C18" s="8"/>
    </row>
    <row r="19" spans="1:3" x14ac:dyDescent="0.25">
      <c r="A19" s="6">
        <f t="shared" si="0"/>
        <v>45168</v>
      </c>
      <c r="B19" s="6">
        <f t="shared" si="1"/>
        <v>45173</v>
      </c>
      <c r="C19" s="8"/>
    </row>
    <row r="20" spans="1:3" x14ac:dyDescent="0.25">
      <c r="A20" s="6">
        <f t="shared" si="0"/>
        <v>45182</v>
      </c>
      <c r="B20" s="6">
        <f t="shared" si="1"/>
        <v>45187</v>
      </c>
      <c r="C20" s="8"/>
    </row>
    <row r="21" spans="1:3" x14ac:dyDescent="0.25">
      <c r="A21" s="6">
        <f t="shared" si="0"/>
        <v>45196</v>
      </c>
      <c r="B21" s="6">
        <f t="shared" si="1"/>
        <v>45201</v>
      </c>
      <c r="C21" s="8"/>
    </row>
    <row r="22" spans="1:3" x14ac:dyDescent="0.25">
      <c r="A22" s="6">
        <f t="shared" si="0"/>
        <v>45210</v>
      </c>
      <c r="B22" s="6">
        <f t="shared" si="1"/>
        <v>45215</v>
      </c>
      <c r="C22" s="8"/>
    </row>
    <row r="23" spans="1:3" x14ac:dyDescent="0.25">
      <c r="A23" s="6">
        <f t="shared" si="0"/>
        <v>45224</v>
      </c>
      <c r="B23" s="6">
        <f t="shared" si="1"/>
        <v>45229</v>
      </c>
      <c r="C23" s="8"/>
    </row>
    <row r="24" spans="1:3" x14ac:dyDescent="0.25">
      <c r="A24" s="6">
        <f t="shared" si="0"/>
        <v>45238</v>
      </c>
      <c r="B24" s="6">
        <f t="shared" si="1"/>
        <v>45243</v>
      </c>
      <c r="C24" s="8"/>
    </row>
    <row r="25" spans="1:3" x14ac:dyDescent="0.25">
      <c r="A25" s="6">
        <f t="shared" si="0"/>
        <v>45252</v>
      </c>
      <c r="B25" s="6">
        <f t="shared" si="1"/>
        <v>45257</v>
      </c>
      <c r="C25" s="8"/>
    </row>
    <row r="26" spans="1:3" x14ac:dyDescent="0.25">
      <c r="A26" s="6">
        <f t="shared" si="0"/>
        <v>45266</v>
      </c>
      <c r="B26" s="6">
        <f>B25+14</f>
        <v>45271</v>
      </c>
      <c r="C26" s="8"/>
    </row>
    <row r="27" spans="1:3" x14ac:dyDescent="0.25">
      <c r="A27" s="6">
        <f t="shared" si="0"/>
        <v>45280</v>
      </c>
      <c r="B27" s="6">
        <f t="shared" si="1"/>
        <v>45285</v>
      </c>
      <c r="C27" s="8"/>
    </row>
    <row r="28" spans="1:3" x14ac:dyDescent="0.25">
      <c r="A28" s="6"/>
      <c r="B28" s="6"/>
      <c r="C28" s="8"/>
    </row>
    <row r="29" spans="1:3" x14ac:dyDescent="0.25">
      <c r="A29" s="6" t="s">
        <v>2</v>
      </c>
      <c r="B29" s="6"/>
      <c r="C29" s="8"/>
    </row>
    <row r="30" spans="1:3" x14ac:dyDescent="0.25">
      <c r="A30" s="6"/>
      <c r="B30" s="6"/>
      <c r="C30" s="8"/>
    </row>
    <row r="31" spans="1:3" x14ac:dyDescent="0.25">
      <c r="A31" s="8"/>
      <c r="B31" s="8"/>
      <c r="C31" s="8"/>
    </row>
    <row r="32" spans="1:3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</sheetData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7" sqref="A27:B28"/>
    </sheetView>
  </sheetViews>
  <sheetFormatPr defaultRowHeight="15" x14ac:dyDescent="0.25"/>
  <cols>
    <col min="1" max="1" width="30.42578125" style="1" bestFit="1" customWidth="1"/>
    <col min="2" max="2" width="31.85546875" customWidth="1"/>
  </cols>
  <sheetData>
    <row r="1" spans="1:2" s="1" customFormat="1" x14ac:dyDescent="0.25">
      <c r="A1" s="4" t="s">
        <v>0</v>
      </c>
      <c r="B1" s="5" t="s">
        <v>1</v>
      </c>
    </row>
    <row r="2" spans="1:2" x14ac:dyDescent="0.25">
      <c r="A2" s="3">
        <v>44566</v>
      </c>
      <c r="B2" s="6">
        <f>A2+5</f>
        <v>44571</v>
      </c>
    </row>
    <row r="3" spans="1:2" x14ac:dyDescent="0.25">
      <c r="A3" s="2">
        <v>44580</v>
      </c>
      <c r="B3" s="6">
        <f t="shared" ref="B3:B26" si="0">A3+5</f>
        <v>44585</v>
      </c>
    </row>
    <row r="4" spans="1:2" x14ac:dyDescent="0.25">
      <c r="A4" s="2">
        <v>44594</v>
      </c>
      <c r="B4" s="6">
        <f t="shared" si="0"/>
        <v>44599</v>
      </c>
    </row>
    <row r="5" spans="1:2" x14ac:dyDescent="0.25">
      <c r="A5" s="2">
        <v>44608</v>
      </c>
      <c r="B5" s="6">
        <f t="shared" si="0"/>
        <v>44613</v>
      </c>
    </row>
    <row r="6" spans="1:2" x14ac:dyDescent="0.25">
      <c r="A6" s="2">
        <v>44622</v>
      </c>
      <c r="B6" s="6">
        <f t="shared" si="0"/>
        <v>44627</v>
      </c>
    </row>
    <row r="7" spans="1:2" x14ac:dyDescent="0.25">
      <c r="A7" s="2">
        <v>44636</v>
      </c>
      <c r="B7" s="6">
        <f t="shared" si="0"/>
        <v>44641</v>
      </c>
    </row>
    <row r="8" spans="1:2" x14ac:dyDescent="0.25">
      <c r="A8" s="2">
        <v>44650</v>
      </c>
      <c r="B8" s="6">
        <f t="shared" si="0"/>
        <v>44655</v>
      </c>
    </row>
    <row r="9" spans="1:2" x14ac:dyDescent="0.25">
      <c r="A9" s="2">
        <v>44664</v>
      </c>
      <c r="B9" s="6">
        <f t="shared" si="0"/>
        <v>44669</v>
      </c>
    </row>
    <row r="10" spans="1:2" x14ac:dyDescent="0.25">
      <c r="A10" s="7">
        <v>44692</v>
      </c>
      <c r="B10" s="6">
        <f>A10+6</f>
        <v>44698</v>
      </c>
    </row>
    <row r="11" spans="1:2" x14ac:dyDescent="0.25">
      <c r="A11" s="7">
        <v>44706</v>
      </c>
      <c r="B11" s="6">
        <f t="shared" si="0"/>
        <v>44711</v>
      </c>
    </row>
    <row r="12" spans="1:2" x14ac:dyDescent="0.25">
      <c r="A12" s="7">
        <v>44720</v>
      </c>
      <c r="B12" s="6">
        <f t="shared" si="0"/>
        <v>44725</v>
      </c>
    </row>
    <row r="13" spans="1:2" x14ac:dyDescent="0.25">
      <c r="A13" s="7">
        <v>44734</v>
      </c>
      <c r="B13" s="6">
        <f t="shared" si="0"/>
        <v>44739</v>
      </c>
    </row>
    <row r="14" spans="1:2" x14ac:dyDescent="0.25">
      <c r="A14" s="7">
        <v>44748</v>
      </c>
      <c r="B14" s="6">
        <f>A14+6</f>
        <v>44754</v>
      </c>
    </row>
    <row r="15" spans="1:2" x14ac:dyDescent="0.25">
      <c r="A15" s="7">
        <v>44762</v>
      </c>
      <c r="B15" s="6">
        <f t="shared" si="0"/>
        <v>44767</v>
      </c>
    </row>
    <row r="16" spans="1:2" x14ac:dyDescent="0.25">
      <c r="A16" s="2">
        <v>44776</v>
      </c>
      <c r="B16" s="6">
        <f t="shared" si="0"/>
        <v>44781</v>
      </c>
    </row>
    <row r="17" spans="1:2" x14ac:dyDescent="0.25">
      <c r="A17" s="2">
        <v>44790</v>
      </c>
      <c r="B17" s="6">
        <f t="shared" si="0"/>
        <v>44795</v>
      </c>
    </row>
    <row r="18" spans="1:2" x14ac:dyDescent="0.25">
      <c r="A18" s="2">
        <v>44804</v>
      </c>
      <c r="B18" s="6">
        <f t="shared" si="0"/>
        <v>44809</v>
      </c>
    </row>
    <row r="19" spans="1:2" x14ac:dyDescent="0.25">
      <c r="A19" s="2">
        <v>44818</v>
      </c>
      <c r="B19" s="6">
        <f t="shared" si="0"/>
        <v>44823</v>
      </c>
    </row>
    <row r="20" spans="1:2" x14ac:dyDescent="0.25">
      <c r="A20" s="2">
        <v>44832</v>
      </c>
      <c r="B20" s="6">
        <f t="shared" si="0"/>
        <v>44837</v>
      </c>
    </row>
    <row r="21" spans="1:2" x14ac:dyDescent="0.25">
      <c r="A21" s="2">
        <v>44846</v>
      </c>
      <c r="B21" s="6">
        <f t="shared" si="0"/>
        <v>44851</v>
      </c>
    </row>
    <row r="22" spans="1:2" x14ac:dyDescent="0.25">
      <c r="A22" s="2">
        <v>44860</v>
      </c>
      <c r="B22" s="6">
        <f t="shared" si="0"/>
        <v>44865</v>
      </c>
    </row>
    <row r="23" spans="1:2" x14ac:dyDescent="0.25">
      <c r="A23" s="2">
        <v>44874</v>
      </c>
      <c r="B23" s="6">
        <f t="shared" si="0"/>
        <v>44879</v>
      </c>
    </row>
    <row r="24" spans="1:2" x14ac:dyDescent="0.25">
      <c r="A24" s="2">
        <v>44888</v>
      </c>
      <c r="B24" s="6">
        <f t="shared" si="0"/>
        <v>44893</v>
      </c>
    </row>
    <row r="25" spans="1:2" x14ac:dyDescent="0.25">
      <c r="A25" s="2">
        <v>44902</v>
      </c>
      <c r="B25" s="6">
        <f t="shared" si="0"/>
        <v>44907</v>
      </c>
    </row>
    <row r="26" spans="1:2" x14ac:dyDescent="0.25">
      <c r="A26" s="2">
        <v>44916</v>
      </c>
      <c r="B26" s="6">
        <f t="shared" si="0"/>
        <v>44921</v>
      </c>
    </row>
    <row r="27" spans="1:2" x14ac:dyDescent="0.25">
      <c r="A27" s="9"/>
      <c r="B27" s="8"/>
    </row>
    <row r="28" spans="1:2" x14ac:dyDescent="0.25">
      <c r="A28" s="9"/>
      <c r="B28" s="8"/>
    </row>
  </sheetData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 Slama</dc:creator>
  <cp:lastModifiedBy>Mohamed Yousif Mohamed Abdulla Al Khoori</cp:lastModifiedBy>
  <cp:lastPrinted>2025-11-13T07:14:22Z</cp:lastPrinted>
  <dcterms:created xsi:type="dcterms:W3CDTF">2022-02-15T06:45:28Z</dcterms:created>
  <dcterms:modified xsi:type="dcterms:W3CDTF">2025-11-24T08:14:46Z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9e9404-3739-4dbf-9fa8-b6ae9df09a7a_Enabled">
    <vt:lpwstr>true</vt:lpwstr>
  </property>
  <property fmtid="{D5CDD505-2E9C-101B-9397-08002B2CF9AE}" pid="3" name="MSIP_Label_1d9e9404-3739-4dbf-9fa8-b6ae9df09a7a_SetDate">
    <vt:lpwstr>2025-11-24T08:14:16Z</vt:lpwstr>
  </property>
  <property fmtid="{D5CDD505-2E9C-101B-9397-08002B2CF9AE}" pid="4" name="MSIP_Label_1d9e9404-3739-4dbf-9fa8-b6ae9df09a7a_Method">
    <vt:lpwstr>Standard</vt:lpwstr>
  </property>
  <property fmtid="{D5CDD505-2E9C-101B-9397-08002B2CF9AE}" pid="5" name="MSIP_Label_1d9e9404-3739-4dbf-9fa8-b6ae9df09a7a_Name">
    <vt:lpwstr>Personal</vt:lpwstr>
  </property>
  <property fmtid="{D5CDD505-2E9C-101B-9397-08002B2CF9AE}" pid="6" name="MSIP_Label_1d9e9404-3739-4dbf-9fa8-b6ae9df09a7a_SiteId">
    <vt:lpwstr>fba6ee03-9647-4c58-86a3-db85ac6de45e</vt:lpwstr>
  </property>
  <property fmtid="{D5CDD505-2E9C-101B-9397-08002B2CF9AE}" pid="7" name="MSIP_Label_1d9e9404-3739-4dbf-9fa8-b6ae9df09a7a_ActionId">
    <vt:lpwstr>ed95e228-94e0-4a93-9b1c-aa0eb32aa4c9</vt:lpwstr>
  </property>
  <property fmtid="{D5CDD505-2E9C-101B-9397-08002B2CF9AE}" pid="8" name="MSIP_Label_1d9e9404-3739-4dbf-9fa8-b6ae9df09a7a_ContentBits">
    <vt:lpwstr>1</vt:lpwstr>
  </property>
</Properties>
</file>