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CBUAE - RSD-STA\Rerports - For Publication\Year 2023\August 2023\"/>
    </mc:Choice>
  </mc:AlternateContent>
  <bookViews>
    <workbookView xWindow="0" yWindow="0" windowWidth="28800" windowHeight="11700"/>
  </bookViews>
  <sheets>
    <sheet name="UAE Monetary Base"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1" l="1"/>
  <c r="M8" i="1" l="1"/>
  <c r="L8" i="1"/>
  <c r="K8" i="1"/>
  <c r="J8" i="1"/>
  <c r="I8" i="1"/>
  <c r="H8" i="1"/>
  <c r="G8" i="1"/>
  <c r="F8" i="1"/>
  <c r="E8" i="1"/>
  <c r="D8" i="1"/>
  <c r="C8" i="1"/>
  <c r="N8" i="1" l="1"/>
</calcChain>
</file>

<file path=xl/sharedStrings.xml><?xml version="1.0" encoding="utf-8"?>
<sst xmlns="http://schemas.openxmlformats.org/spreadsheetml/2006/main" count="25" uniqueCount="25">
  <si>
    <t>مكونات القاعدة النقدية</t>
  </si>
  <si>
    <t>القاعدة النقدية</t>
  </si>
  <si>
    <t xml:space="preserve"> (نهاية المدة، بالمليار درهم)</t>
  </si>
  <si>
    <t xml:space="preserve"> القاعدة النقدية لدولة الامارات العربية المتحدة (شهرياً)</t>
  </si>
  <si>
    <t>النقد المصدر **</t>
  </si>
  <si>
    <t xml:space="preserve"> ** النقد المصدر =  النقد المتداول خارج البنوك + النقد بالبنوك</t>
  </si>
  <si>
    <t xml:space="preserve">أغسطس-22 </t>
  </si>
  <si>
    <t xml:space="preserve">أكتوبر-22 </t>
  </si>
  <si>
    <t xml:space="preserve">سبتمبر -22 </t>
  </si>
  <si>
    <t xml:space="preserve">نوفمبر -22 </t>
  </si>
  <si>
    <t xml:space="preserve">الأذونات النقدية وشهادات الإيداع الإسلامية </t>
  </si>
  <si>
    <t>ديسمبر -22</t>
  </si>
  <si>
    <t xml:space="preserve">يناير -23 </t>
  </si>
  <si>
    <t xml:space="preserve">فبراير -23 </t>
  </si>
  <si>
    <t xml:space="preserve">مارس -23 </t>
  </si>
  <si>
    <t>حساب الاحتياطي  ***</t>
  </si>
  <si>
    <t>الحسابات الجارية للبنوك والمؤسسات المالية الأخرى بالمصرف المركزي ***</t>
  </si>
  <si>
    <t xml:space="preserve"> *** اعتباراً من شهر إبريل 2023، يُعزى السبب الرئيسي لارتفاع الحركات الشهرية في حساب الاحتياطي والحسابات الجارية والإيداعات لليلة واحدة للبنوك لدى المصرف المركزي، إلى الزيادة في نسبة متطلبات احتياطي البنوك للودائع تحت الطلب من 7% إلى 11%</t>
  </si>
  <si>
    <t xml:space="preserve">إبريل -23 </t>
  </si>
  <si>
    <t>مايو -23</t>
  </si>
  <si>
    <t>يونيو -23</t>
  </si>
  <si>
    <t>أغسطس-23*</t>
  </si>
  <si>
    <t>يوليو -23</t>
  </si>
  <si>
    <t xml:space="preserve"> *بيانات أولية قابلة للتعديل </t>
  </si>
  <si>
    <t>البند / الفترة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</si>
</sst>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_(* #,##0_);_(* \(#,##0\);_(* &quot;-&quot;??_);_(@_)"/>
    <numFmt numFmtId="166" formatCode="0.0"/>
    <numFmt numFmtId="167" formatCode="_(* #,##0.0_);_(* \(#,##0.0\);_(* &quot;-&quot;??_);_(@_)"/>
  </numFmts>
  <fonts count="11" x14ac:knownFonts="1">
    <font>
      <sz val="11"/>
      <color theme="1"/>
      <name val="Calibri"/>
      <family val="2"/>
      <scheme val="minor"/>
    </font>
    <font>
      <sz val="11"/>
      <color theme="1"/>
      <name val="Calibri"/>
      <family val="2"/>
      <scheme val="minor"/>
    </font>
    <font>
      <sz val="10"/>
      <name val="Arial"/>
      <family val="2"/>
    </font>
    <font>
      <sz val="10"/>
      <name val="Times New Roman"/>
      <family val="1"/>
    </font>
    <font>
      <sz val="11"/>
      <name val="Times New Roman"/>
      <family val="1"/>
    </font>
    <font>
      <b/>
      <sz val="10"/>
      <name val="Times New Roman"/>
      <family val="1"/>
    </font>
    <font>
      <b/>
      <sz val="10"/>
      <color theme="1"/>
      <name val="Times New Roman"/>
      <family val="1"/>
    </font>
    <font>
      <b/>
      <sz val="11"/>
      <name val="Times New Roman"/>
      <family val="1"/>
    </font>
    <font>
      <b/>
      <sz val="13"/>
      <name val="Times New Roman"/>
      <family val="1"/>
    </font>
    <font>
      <b/>
      <sz val="11"/>
      <color theme="1"/>
      <name val="Calibri"/>
      <family val="2"/>
      <scheme val="minor"/>
    </font>
    <font>
      <sz val="13"/>
      <color theme="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164" fontId="1" fillId="0" borderId="0" applyFont="0" applyFill="0" applyBorder="0" applyAlignment="0" applyProtection="0"/>
    <xf numFmtId="0" fontId="2" fillId="0" borderId="0">
      <alignment horizontal="left" wrapText="1"/>
    </xf>
    <xf numFmtId="164" fontId="1" fillId="0" borderId="0" applyFont="0" applyFill="0" applyBorder="0" applyAlignment="0" applyProtection="0"/>
  </cellStyleXfs>
  <cellXfs count="25">
    <xf numFmtId="0" fontId="0" fillId="0" borderId="0" xfId="0"/>
    <xf numFmtId="0" fontId="3" fillId="0" borderId="0" xfId="2" applyFont="1" applyAlignment="1">
      <alignment horizontal="right" readingOrder="2"/>
    </xf>
    <xf numFmtId="0" fontId="3" fillId="0" borderId="0" xfId="2" applyFont="1" applyAlignment="1"/>
    <xf numFmtId="0" fontId="3" fillId="0" borderId="0" xfId="2" applyFont="1" applyBorder="1" applyAlignment="1">
      <alignment horizontal="left"/>
    </xf>
    <xf numFmtId="165" fontId="0" fillId="0" borderId="0" xfId="1" applyNumberFormat="1" applyFont="1" applyFill="1" applyBorder="1" applyAlignment="1"/>
    <xf numFmtId="166" fontId="3" fillId="0" borderId="0" xfId="2" applyNumberFormat="1" applyFont="1" applyFill="1" applyBorder="1" applyAlignment="1"/>
    <xf numFmtId="0" fontId="4" fillId="0" borderId="1" xfId="2" applyFont="1" applyFill="1" applyBorder="1" applyAlignment="1"/>
    <xf numFmtId="0" fontId="4" fillId="0" borderId="1" xfId="2" applyFont="1" applyFill="1" applyBorder="1" applyAlignment="1">
      <alignment wrapText="1"/>
    </xf>
    <xf numFmtId="0" fontId="4" fillId="0" borderId="5" xfId="2" applyFont="1" applyFill="1" applyBorder="1" applyAlignment="1"/>
    <xf numFmtId="0" fontId="6" fillId="0" borderId="5" xfId="0" applyFont="1" applyBorder="1" applyAlignment="1">
      <alignment horizontal="center" vertical="center"/>
    </xf>
    <xf numFmtId="167" fontId="3" fillId="0" borderId="1" xfId="3" applyNumberFormat="1" applyFont="1" applyFill="1" applyBorder="1" applyAlignment="1">
      <alignment horizontal="right" vertical="center"/>
    </xf>
    <xf numFmtId="167" fontId="5" fillId="0" borderId="1" xfId="3" applyNumberFormat="1" applyFont="1" applyFill="1" applyBorder="1" applyAlignment="1">
      <alignment horizontal="right" vertical="center"/>
    </xf>
    <xf numFmtId="167" fontId="3" fillId="0" borderId="5" xfId="3" applyNumberFormat="1" applyFont="1" applyFill="1" applyBorder="1" applyAlignment="1">
      <alignment horizontal="center" vertical="center"/>
    </xf>
    <xf numFmtId="0" fontId="6" fillId="0" borderId="5" xfId="0" applyFont="1" applyFill="1" applyBorder="1" applyAlignment="1">
      <alignment horizontal="center" vertical="center"/>
    </xf>
    <xf numFmtId="0" fontId="3" fillId="0" borderId="0" xfId="2" applyFont="1" applyBorder="1" applyAlignment="1">
      <alignment horizontal="right" vertical="top" wrapText="1" readingOrder="2"/>
    </xf>
    <xf numFmtId="0" fontId="8" fillId="0" borderId="0" xfId="2" applyFont="1" applyAlignment="1">
      <alignment horizontal="center" wrapText="1"/>
    </xf>
    <xf numFmtId="0" fontId="7" fillId="0" borderId="2" xfId="2" applyFont="1" applyBorder="1" applyAlignment="1">
      <alignment horizontal="center" vertical="center" readingOrder="1"/>
    </xf>
    <xf numFmtId="0" fontId="7" fillId="0" borderId="0" xfId="2" applyFont="1" applyBorder="1" applyAlignment="1">
      <alignment horizontal="center" vertical="center" readingOrder="1"/>
    </xf>
    <xf numFmtId="0" fontId="3" fillId="0" borderId="0" xfId="2" applyFont="1" applyBorder="1" applyAlignment="1">
      <alignment horizontal="right" vertical="top" readingOrder="2"/>
    </xf>
    <xf numFmtId="0" fontId="3" fillId="0" borderId="0" xfId="2" applyFont="1" applyFill="1" applyBorder="1" applyAlignment="1">
      <alignment horizontal="right" wrapText="1" readingOrder="2"/>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8" fillId="0" borderId="1" xfId="2" applyFont="1" applyBorder="1" applyAlignment="1">
      <alignment horizontal="right"/>
    </xf>
    <xf numFmtId="0" fontId="10" fillId="0" borderId="1" xfId="0" applyFont="1" applyBorder="1" applyAlignment="1">
      <alignment horizontal="right"/>
    </xf>
    <xf numFmtId="0" fontId="9" fillId="0" borderId="1" xfId="0" applyFont="1" applyBorder="1" applyAlignment="1">
      <alignment horizontal="center" vertical="center" textRotation="90"/>
    </xf>
  </cellXfs>
  <cellStyles count="4">
    <cellStyle name="Comma" xfId="1" builtinId="3"/>
    <cellStyle name="Comma 2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rightToLeft="1" tabSelected="1" zoomScale="130" zoomScaleNormal="130" workbookViewId="0">
      <pane xSplit="2" ySplit="3" topLeftCell="C4" activePane="bottomRight" state="frozen"/>
      <selection activeCell="F42" sqref="F42"/>
      <selection pane="topRight" activeCell="F42" sqref="F42"/>
      <selection pane="bottomLeft" activeCell="F42" sqref="F42"/>
      <selection pane="bottomRight" activeCell="O3" sqref="O3"/>
    </sheetView>
  </sheetViews>
  <sheetFormatPr defaultRowHeight="15" x14ac:dyDescent="0.25"/>
  <cols>
    <col min="1" max="1" width="3.85546875" bestFit="1" customWidth="1"/>
    <col min="2" max="2" width="32.7109375" customWidth="1"/>
    <col min="3" max="3" width="8.7109375" customWidth="1"/>
    <col min="4" max="4" width="8.140625" customWidth="1"/>
    <col min="5" max="5" width="8.7109375" customWidth="1"/>
    <col min="6" max="6" width="9.28515625" bestFit="1" customWidth="1"/>
    <col min="7" max="7" width="8.85546875" bestFit="1" customWidth="1"/>
    <col min="8" max="8" width="8" customWidth="1"/>
    <col min="9" max="9" width="8.5703125" bestFit="1" customWidth="1"/>
    <col min="10" max="10" width="8.42578125" bestFit="1" customWidth="1"/>
    <col min="11" max="11" width="7.42578125" bestFit="1" customWidth="1"/>
    <col min="12" max="13" width="8.5703125" customWidth="1"/>
    <col min="14" max="14" width="8.7109375" bestFit="1" customWidth="1"/>
    <col min="15" max="15" width="10.28515625" bestFit="1" customWidth="1"/>
    <col min="16" max="16" width="8.5703125" customWidth="1"/>
  </cols>
  <sheetData>
    <row r="1" spans="1:15" ht="23.45" customHeight="1" x14ac:dyDescent="0.25">
      <c r="A1" s="15" t="s">
        <v>3</v>
      </c>
      <c r="B1" s="15"/>
      <c r="C1" s="15"/>
      <c r="D1" s="15"/>
      <c r="E1" s="15"/>
      <c r="F1" s="15"/>
      <c r="G1" s="15"/>
      <c r="H1" s="15"/>
      <c r="I1" s="15"/>
      <c r="J1" s="15"/>
      <c r="K1" s="15"/>
      <c r="L1" s="15"/>
      <c r="M1" s="15"/>
      <c r="N1" s="15"/>
      <c r="O1" s="15"/>
    </row>
    <row r="2" spans="1:15" ht="28.15" customHeight="1" x14ac:dyDescent="0.25">
      <c r="A2" s="16" t="s">
        <v>2</v>
      </c>
      <c r="B2" s="16"/>
      <c r="C2" s="16"/>
      <c r="D2" s="16"/>
      <c r="E2" s="16"/>
      <c r="F2" s="16"/>
      <c r="G2" s="16"/>
      <c r="H2" s="16"/>
      <c r="I2" s="16"/>
      <c r="J2" s="16"/>
      <c r="K2" s="16"/>
      <c r="L2" s="16"/>
      <c r="M2" s="16"/>
      <c r="N2" s="16"/>
      <c r="O2" s="17"/>
    </row>
    <row r="3" spans="1:15" ht="24" customHeight="1" x14ac:dyDescent="0.25">
      <c r="A3" s="20" t="s">
        <v>24</v>
      </c>
      <c r="B3" s="21"/>
      <c r="C3" s="9" t="s">
        <v>6</v>
      </c>
      <c r="D3" s="9" t="s">
        <v>8</v>
      </c>
      <c r="E3" s="9" t="s">
        <v>7</v>
      </c>
      <c r="F3" s="9" t="s">
        <v>9</v>
      </c>
      <c r="G3" s="9" t="s">
        <v>11</v>
      </c>
      <c r="H3" s="9" t="s">
        <v>12</v>
      </c>
      <c r="I3" s="9" t="s">
        <v>13</v>
      </c>
      <c r="J3" s="9" t="s">
        <v>14</v>
      </c>
      <c r="K3" s="9" t="s">
        <v>18</v>
      </c>
      <c r="L3" s="9" t="s">
        <v>19</v>
      </c>
      <c r="M3" s="9" t="s">
        <v>20</v>
      </c>
      <c r="N3" s="9" t="s">
        <v>22</v>
      </c>
      <c r="O3" s="13" t="s">
        <v>21</v>
      </c>
    </row>
    <row r="4" spans="1:15" ht="28.5" customHeight="1" x14ac:dyDescent="0.25">
      <c r="A4" s="24" t="s">
        <v>0</v>
      </c>
      <c r="B4" s="6" t="s">
        <v>4</v>
      </c>
      <c r="C4" s="10">
        <v>113.2</v>
      </c>
      <c r="D4" s="10">
        <v>115.1</v>
      </c>
      <c r="E4" s="10">
        <v>115.7</v>
      </c>
      <c r="F4" s="10">
        <v>121.2</v>
      </c>
      <c r="G4" s="10">
        <v>120</v>
      </c>
      <c r="H4" s="10">
        <v>123</v>
      </c>
      <c r="I4" s="10">
        <v>123.6</v>
      </c>
      <c r="J4" s="10">
        <v>129.19999999999999</v>
      </c>
      <c r="K4" s="10">
        <v>133.1</v>
      </c>
      <c r="L4" s="10">
        <v>129.69999999999999</v>
      </c>
      <c r="M4" s="10">
        <v>136.5</v>
      </c>
      <c r="N4" s="10">
        <v>130.6</v>
      </c>
      <c r="O4" s="12">
        <v>126.60000000000001</v>
      </c>
    </row>
    <row r="5" spans="1:15" ht="30.75" customHeight="1" x14ac:dyDescent="0.25">
      <c r="A5" s="24"/>
      <c r="B5" s="6" t="s">
        <v>15</v>
      </c>
      <c r="C5" s="10">
        <v>92.8</v>
      </c>
      <c r="D5" s="10">
        <v>120.2</v>
      </c>
      <c r="E5" s="10">
        <v>121.6</v>
      </c>
      <c r="F5" s="10">
        <v>92.8</v>
      </c>
      <c r="G5" s="10">
        <v>99.6</v>
      </c>
      <c r="H5" s="10">
        <v>102.8</v>
      </c>
      <c r="I5" s="10">
        <v>101.7</v>
      </c>
      <c r="J5" s="10">
        <v>95.7</v>
      </c>
      <c r="K5" s="10">
        <v>190.1</v>
      </c>
      <c r="L5" s="10">
        <v>133</v>
      </c>
      <c r="M5" s="10">
        <v>170.3</v>
      </c>
      <c r="N5" s="10">
        <v>121.1</v>
      </c>
      <c r="O5" s="12">
        <v>182.2</v>
      </c>
    </row>
    <row r="6" spans="1:15" ht="34.15" customHeight="1" x14ac:dyDescent="0.25">
      <c r="A6" s="24"/>
      <c r="B6" s="7" t="s">
        <v>16</v>
      </c>
      <c r="C6" s="10">
        <v>123.7</v>
      </c>
      <c r="D6" s="10">
        <v>85.5</v>
      </c>
      <c r="E6" s="10">
        <v>74.599999999999994</v>
      </c>
      <c r="F6" s="10">
        <v>118.1</v>
      </c>
      <c r="G6" s="10">
        <v>134.4</v>
      </c>
      <c r="H6" s="10">
        <v>144.9</v>
      </c>
      <c r="I6" s="10">
        <v>139.1</v>
      </c>
      <c r="J6" s="10">
        <v>148</v>
      </c>
      <c r="K6" s="10">
        <v>75.3</v>
      </c>
      <c r="L6" s="10">
        <v>147.69999999999999</v>
      </c>
      <c r="M6" s="10">
        <v>109.7</v>
      </c>
      <c r="N6" s="10">
        <v>176.5</v>
      </c>
      <c r="O6" s="12">
        <v>115.1</v>
      </c>
    </row>
    <row r="7" spans="1:15" ht="32.25" customHeight="1" x14ac:dyDescent="0.25">
      <c r="A7" s="24"/>
      <c r="B7" s="8" t="s">
        <v>10</v>
      </c>
      <c r="C7" s="10">
        <v>145.69999999999999</v>
      </c>
      <c r="D7" s="10">
        <v>145.69999999999999</v>
      </c>
      <c r="E7" s="10">
        <v>156.9</v>
      </c>
      <c r="F7" s="10">
        <v>153.9</v>
      </c>
      <c r="G7" s="10">
        <v>164.7</v>
      </c>
      <c r="H7" s="10">
        <v>165.7</v>
      </c>
      <c r="I7" s="10">
        <v>179.5</v>
      </c>
      <c r="J7" s="10">
        <v>196</v>
      </c>
      <c r="K7" s="10">
        <v>202.2</v>
      </c>
      <c r="L7" s="10">
        <v>211</v>
      </c>
      <c r="M7" s="10">
        <v>205.7</v>
      </c>
      <c r="N7" s="10">
        <v>196.8</v>
      </c>
      <c r="O7" s="12">
        <v>189.60000000000002</v>
      </c>
    </row>
    <row r="8" spans="1:15" ht="28.5" customHeight="1" x14ac:dyDescent="0.3">
      <c r="A8" s="22" t="s">
        <v>1</v>
      </c>
      <c r="B8" s="23"/>
      <c r="C8" s="11">
        <f t="shared" ref="C8:L8" si="0">SUM(C4:C7)</f>
        <v>475.4</v>
      </c>
      <c r="D8" s="11">
        <f t="shared" si="0"/>
        <v>466.5</v>
      </c>
      <c r="E8" s="11">
        <f t="shared" si="0"/>
        <v>468.79999999999995</v>
      </c>
      <c r="F8" s="11">
        <f t="shared" si="0"/>
        <v>486</v>
      </c>
      <c r="G8" s="11">
        <f t="shared" si="0"/>
        <v>518.70000000000005</v>
      </c>
      <c r="H8" s="11">
        <f t="shared" si="0"/>
        <v>536.40000000000009</v>
      </c>
      <c r="I8" s="11">
        <f t="shared" si="0"/>
        <v>543.9</v>
      </c>
      <c r="J8" s="11">
        <f t="shared" si="0"/>
        <v>568.9</v>
      </c>
      <c r="K8" s="11">
        <f t="shared" si="0"/>
        <v>600.70000000000005</v>
      </c>
      <c r="L8" s="11">
        <f t="shared" si="0"/>
        <v>621.4</v>
      </c>
      <c r="M8" s="11">
        <f t="shared" ref="M8" si="1">SUM(M4:M7)</f>
        <v>622.20000000000005</v>
      </c>
      <c r="N8" s="11">
        <f t="shared" ref="N8:O8" si="2">SUM(N4:N7)</f>
        <v>625</v>
      </c>
      <c r="O8" s="11">
        <f t="shared" si="2"/>
        <v>613.5</v>
      </c>
    </row>
    <row r="9" spans="1:15" ht="15" customHeight="1" x14ac:dyDescent="0.25">
      <c r="B9" s="19" t="s">
        <v>23</v>
      </c>
      <c r="C9" s="19"/>
      <c r="D9" s="5"/>
      <c r="E9" s="5"/>
      <c r="F9" s="5"/>
      <c r="I9" s="4"/>
    </row>
    <row r="10" spans="1:15" ht="15" customHeight="1" x14ac:dyDescent="0.25">
      <c r="B10" s="18" t="s">
        <v>5</v>
      </c>
      <c r="C10" s="18"/>
      <c r="D10" s="5"/>
      <c r="E10" s="5"/>
      <c r="F10" s="5"/>
      <c r="I10" s="4"/>
    </row>
    <row r="11" spans="1:15" ht="27" customHeight="1" x14ac:dyDescent="0.25">
      <c r="B11" s="14" t="s">
        <v>17</v>
      </c>
      <c r="C11" s="14"/>
      <c r="D11" s="14"/>
      <c r="E11" s="14"/>
      <c r="F11" s="14"/>
      <c r="G11" s="14"/>
      <c r="H11" s="14"/>
      <c r="I11" s="14"/>
      <c r="J11" s="14"/>
      <c r="K11" s="14"/>
      <c r="L11" s="14"/>
      <c r="M11" s="14"/>
      <c r="N11" s="14"/>
    </row>
    <row r="12" spans="1:15" ht="15" customHeight="1" x14ac:dyDescent="0.25">
      <c r="D12" s="3"/>
      <c r="E12" s="2"/>
      <c r="F12" s="1"/>
    </row>
    <row r="13" spans="1:15" ht="11.25" customHeight="1" x14ac:dyDescent="0.25"/>
  </sheetData>
  <mergeCells count="8">
    <mergeCell ref="B11:N11"/>
    <mergeCell ref="A1:O1"/>
    <mergeCell ref="A2:O2"/>
    <mergeCell ref="B10:C10"/>
    <mergeCell ref="B9:C9"/>
    <mergeCell ref="A3:B3"/>
    <mergeCell ref="A8:B8"/>
    <mergeCell ref="A4:A7"/>
  </mergeCells>
  <printOptions horizontalCentered="1"/>
  <pageMargins left="0.2" right="0.2" top="0.75" bottom="0.75" header="0.5" footer="3"/>
  <pageSetup paperSize="9" scale="90" orientation="landscape" r:id="rId1"/>
  <headerFooter>
    <oddHeader>&amp;L&amp;"Calibri"&amp;10&amp;K317100CBUAE 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UAE Monetary 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Sujil M.Antony</dc:creator>
  <cp:lastModifiedBy>Sujil M.Antony</cp:lastModifiedBy>
  <cp:lastPrinted>2023-06-08T10:56:45Z</cp:lastPrinted>
  <dcterms:created xsi:type="dcterms:W3CDTF">2017-08-21T04:20:17Z</dcterms:created>
  <dcterms:modified xsi:type="dcterms:W3CDTF">2023-10-17T05:48:07Z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29d493-52b1-4291-ba67-8ef6d501cf33_Enabled">
    <vt:lpwstr>true</vt:lpwstr>
  </property>
  <property fmtid="{D5CDD505-2E9C-101B-9397-08002B2CF9AE}" pid="3" name="MSIP_Label_2f29d493-52b1-4291-ba67-8ef6d501cf33_SetDate">
    <vt:lpwstr>2023-10-17T05:48:07Z</vt:lpwstr>
  </property>
  <property fmtid="{D5CDD505-2E9C-101B-9397-08002B2CF9AE}" pid="4" name="MSIP_Label_2f29d493-52b1-4291-ba67-8ef6d501cf33_Method">
    <vt:lpwstr>Privileged</vt:lpwstr>
  </property>
  <property fmtid="{D5CDD505-2E9C-101B-9397-08002B2CF9AE}" pid="5" name="MSIP_Label_2f29d493-52b1-4291-ba67-8ef6d501cf33_Name">
    <vt:lpwstr>Public</vt:lpwstr>
  </property>
  <property fmtid="{D5CDD505-2E9C-101B-9397-08002B2CF9AE}" pid="6" name="MSIP_Label_2f29d493-52b1-4291-ba67-8ef6d501cf33_SiteId">
    <vt:lpwstr>fba6ee03-9647-4c58-86a3-db85ac6de45e</vt:lpwstr>
  </property>
  <property fmtid="{D5CDD505-2E9C-101B-9397-08002B2CF9AE}" pid="7" name="MSIP_Label_2f29d493-52b1-4291-ba67-8ef6d501cf33_ActionId">
    <vt:lpwstr>65fa7330-3c65-4c5a-b6fd-a5cf8bf5d02f</vt:lpwstr>
  </property>
  <property fmtid="{D5CDD505-2E9C-101B-9397-08002B2CF9AE}" pid="8" name="MSIP_Label_2f29d493-52b1-4291-ba67-8ef6d501cf33_ContentBits">
    <vt:lpwstr>1</vt:lpwstr>
  </property>
</Properties>
</file>