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aithm.aljaberi\Desktop\IRR Generated Reports (Monthly)\MMSR 5 Tables\May 24\"/>
    </mc:Choice>
  </mc:AlternateContent>
  <bookViews>
    <workbookView xWindow="0" yWindow="0" windowWidth="22260" windowHeight="12645"/>
  </bookViews>
  <sheets>
    <sheet name="مصرف المركزي الأصول والإلتزامات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2" l="1"/>
  <c r="K10" i="2" l="1"/>
  <c r="H10" i="2" l="1"/>
  <c r="G10" i="2"/>
  <c r="F10" i="2"/>
  <c r="E10" i="2"/>
  <c r="D10" i="2"/>
  <c r="C10" i="2"/>
  <c r="B10" i="2"/>
</calcChain>
</file>

<file path=xl/sharedStrings.xml><?xml version="1.0" encoding="utf-8"?>
<sst xmlns="http://schemas.openxmlformats.org/spreadsheetml/2006/main" count="25" uniqueCount="25">
  <si>
    <t>رأس المال والاحتياطيات</t>
  </si>
  <si>
    <t>إجمالي الخصوم ورأس المال</t>
  </si>
  <si>
    <t>مايو-23</t>
  </si>
  <si>
    <t>يونيو-23</t>
  </si>
  <si>
    <t>يوليو-23</t>
  </si>
  <si>
    <t>أغسطس-23</t>
  </si>
  <si>
    <t xml:space="preserve"> الميزانية العمومية الشهرية لمصرف الامارات العربية المتحدة المركزي</t>
  </si>
  <si>
    <t xml:space="preserve"> الخصوم ورأس المال</t>
  </si>
  <si>
    <t>الفترة</t>
  </si>
  <si>
    <t xml:space="preserve">الحسابات الجارية وحسابات الودائع </t>
  </si>
  <si>
    <t xml:space="preserve">الأذونات النقدية وشهادات الإيداع الإسلامية </t>
  </si>
  <si>
    <t>خصوم الأخرى</t>
  </si>
  <si>
    <t>الأوراق النقدية والعملات المعدنية الصادرة</t>
  </si>
  <si>
    <t>سبتمبر-23</t>
  </si>
  <si>
    <t>أكتوبر-23</t>
  </si>
  <si>
    <t>نوفمبر -23</t>
  </si>
  <si>
    <t>(نهاية المدة،الأرقام بالمليار درهم)</t>
  </si>
  <si>
    <t>يناير-24</t>
  </si>
  <si>
    <t>فبراير-24</t>
  </si>
  <si>
    <t>مارس-24</t>
  </si>
  <si>
    <t>أبريل-24</t>
  </si>
  <si>
    <t>* بيانات معدلة لحساب تعديلات نهاية السنة</t>
  </si>
  <si>
    <t>** بيانات أولية ، قابلة للتعديل</t>
  </si>
  <si>
    <t>مايو-24**</t>
  </si>
  <si>
    <t>ديسمبر-23*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</si>
</sst>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12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horizontal="left" wrapText="1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right" vertical="center"/>
    </xf>
    <xf numFmtId="43" fontId="5" fillId="0" borderId="2" xfId="2" applyFont="1" applyFill="1" applyBorder="1" applyAlignment="1">
      <alignment horizontal="center" vertical="center"/>
    </xf>
    <xf numFmtId="43" fontId="5" fillId="0" borderId="1" xfId="2" applyFont="1" applyFill="1" applyBorder="1" applyAlignment="1">
      <alignment horizontal="center" vertical="center"/>
    </xf>
    <xf numFmtId="43" fontId="4" fillId="0" borderId="1" xfId="2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right"/>
    </xf>
    <xf numFmtId="0" fontId="3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 readingOrder="2"/>
    </xf>
    <xf numFmtId="0" fontId="7" fillId="0" borderId="0" xfId="1" applyFont="1" applyBorder="1" applyAlignment="1">
      <alignment horizontal="center" wrapText="1"/>
    </xf>
    <xf numFmtId="0" fontId="7" fillId="0" borderId="3" xfId="1" applyFont="1" applyBorder="1" applyAlignment="1">
      <alignment horizontal="center" wrapText="1"/>
    </xf>
  </cellXfs>
  <cellStyles count="6">
    <cellStyle name="Comma 2 2" xfId="2"/>
    <cellStyle name="Comma 2 2 2" xfId="3"/>
    <cellStyle name="Normal" xfId="0" builtinId="0"/>
    <cellStyle name="Normal 2" xfId="1"/>
    <cellStyle name="Normal 2 2 2" xfId="5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rightToLeft="1" tabSelected="1" zoomScale="130" zoomScaleNormal="130" workbookViewId="0">
      <pane xSplit="1" topLeftCell="B1" activePane="topRight" state="frozen"/>
      <selection pane="topRight" activeCell="Q2" sqref="Q2"/>
    </sheetView>
  </sheetViews>
  <sheetFormatPr defaultColWidth="10.5703125" defaultRowHeight="27.95" customHeight="1" x14ac:dyDescent="0.25"/>
  <cols>
    <col min="1" max="1" width="30.85546875" customWidth="1"/>
    <col min="2" max="4" width="7.5703125" bestFit="1" customWidth="1"/>
    <col min="5" max="5" width="10.42578125" bestFit="1" customWidth="1"/>
    <col min="6" max="6" width="9" bestFit="1" customWidth="1"/>
    <col min="7" max="7" width="8.42578125" bestFit="1" customWidth="1"/>
    <col min="8" max="8" width="8.85546875" bestFit="1" customWidth="1"/>
    <col min="9" max="9" width="10.42578125" bestFit="1" customWidth="1"/>
  </cols>
  <sheetData>
    <row r="1" spans="1:14" ht="21.95" customHeight="1" x14ac:dyDescent="0.25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22.5" customHeight="1" x14ac:dyDescent="0.25">
      <c r="A2" s="12" t="s">
        <v>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8" customHeight="1" x14ac:dyDescent="0.25">
      <c r="A3" s="13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4" ht="27.95" customHeight="1" x14ac:dyDescent="0.25">
      <c r="A4" s="5" t="s">
        <v>8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13</v>
      </c>
      <c r="G4" s="10" t="s">
        <v>14</v>
      </c>
      <c r="H4" s="1" t="s">
        <v>15</v>
      </c>
      <c r="I4" s="1" t="s">
        <v>24</v>
      </c>
      <c r="J4" s="1" t="s">
        <v>17</v>
      </c>
      <c r="K4" s="1" t="s">
        <v>18</v>
      </c>
      <c r="L4" s="1" t="s">
        <v>19</v>
      </c>
      <c r="M4" s="1" t="s">
        <v>20</v>
      </c>
      <c r="N4" s="1" t="s">
        <v>23</v>
      </c>
    </row>
    <row r="5" spans="1:14" ht="27.95" customHeight="1" x14ac:dyDescent="0.25">
      <c r="A5" s="7" t="s">
        <v>9</v>
      </c>
      <c r="B5" s="2">
        <v>284.7</v>
      </c>
      <c r="C5" s="2">
        <v>284.78000000000003</v>
      </c>
      <c r="D5" s="2">
        <v>302.37</v>
      </c>
      <c r="E5" s="2">
        <v>301.63999999999993</v>
      </c>
      <c r="F5" s="3">
        <v>291.13</v>
      </c>
      <c r="G5" s="3">
        <v>286.02999999999997</v>
      </c>
      <c r="H5" s="3">
        <v>292.64</v>
      </c>
      <c r="I5" s="2">
        <v>331.59999999999997</v>
      </c>
      <c r="J5" s="2">
        <v>325.08999999999997</v>
      </c>
      <c r="K5" s="3">
        <v>318.45999999999998</v>
      </c>
      <c r="L5" s="2">
        <v>322.94</v>
      </c>
      <c r="M5" s="2">
        <v>343.26</v>
      </c>
      <c r="N5" s="2">
        <v>388.61</v>
      </c>
    </row>
    <row r="6" spans="1:14" ht="27.95" customHeight="1" x14ac:dyDescent="0.25">
      <c r="A6" s="7" t="s">
        <v>10</v>
      </c>
      <c r="B6" s="2">
        <v>210.95000000000002</v>
      </c>
      <c r="C6" s="2">
        <v>205.72</v>
      </c>
      <c r="D6" s="2">
        <v>196.82999999999998</v>
      </c>
      <c r="E6" s="2">
        <v>189.64</v>
      </c>
      <c r="F6" s="3">
        <v>200.62</v>
      </c>
      <c r="G6" s="3">
        <v>210.74</v>
      </c>
      <c r="H6" s="3">
        <v>213.06</v>
      </c>
      <c r="I6" s="2">
        <v>213.61</v>
      </c>
      <c r="J6" s="2">
        <v>240.93</v>
      </c>
      <c r="K6" s="3">
        <v>257</v>
      </c>
      <c r="L6" s="2">
        <v>264.12</v>
      </c>
      <c r="M6" s="2">
        <v>259.92</v>
      </c>
      <c r="N6" s="2">
        <v>228.09</v>
      </c>
    </row>
    <row r="7" spans="1:14" ht="27.95" customHeight="1" x14ac:dyDescent="0.25">
      <c r="A7" s="7" t="s">
        <v>12</v>
      </c>
      <c r="B7" s="2">
        <v>129.73000000000002</v>
      </c>
      <c r="C7" s="2">
        <v>136.48000000000002</v>
      </c>
      <c r="D7" s="2">
        <v>130.62</v>
      </c>
      <c r="E7" s="2">
        <v>126.56</v>
      </c>
      <c r="F7" s="3">
        <v>127.15</v>
      </c>
      <c r="G7" s="3">
        <v>129.26</v>
      </c>
      <c r="H7" s="3">
        <v>133.82</v>
      </c>
      <c r="I7" s="2">
        <v>135.77999999999997</v>
      </c>
      <c r="J7" s="2">
        <v>135.22999999999999</v>
      </c>
      <c r="K7" s="3">
        <v>139.36000000000001</v>
      </c>
      <c r="L7" s="2">
        <v>146.85</v>
      </c>
      <c r="M7" s="2">
        <v>146.79</v>
      </c>
      <c r="N7" s="2">
        <v>148.81</v>
      </c>
    </row>
    <row r="8" spans="1:14" ht="27.95" customHeight="1" x14ac:dyDescent="0.25">
      <c r="A8" s="7" t="s">
        <v>11</v>
      </c>
      <c r="B8" s="2">
        <v>8.5500000000000007</v>
      </c>
      <c r="C8" s="2">
        <v>9.7099999999999991</v>
      </c>
      <c r="D8" s="2">
        <v>10.73</v>
      </c>
      <c r="E8" s="2">
        <v>10.36</v>
      </c>
      <c r="F8" s="3">
        <v>9.99</v>
      </c>
      <c r="G8" s="3">
        <v>9.94</v>
      </c>
      <c r="H8" s="3">
        <v>14.75</v>
      </c>
      <c r="I8" s="2">
        <v>14.370000000000001</v>
      </c>
      <c r="J8" s="2">
        <v>9.16</v>
      </c>
      <c r="K8" s="3">
        <v>9.93</v>
      </c>
      <c r="L8" s="2">
        <v>11.12</v>
      </c>
      <c r="M8" s="2">
        <v>15.1</v>
      </c>
      <c r="N8" s="2">
        <v>11.07</v>
      </c>
    </row>
    <row r="9" spans="1:14" ht="27.95" customHeight="1" x14ac:dyDescent="0.25">
      <c r="A9" s="7" t="s">
        <v>0</v>
      </c>
      <c r="B9" s="2">
        <v>14.190000000000001</v>
      </c>
      <c r="C9" s="2">
        <v>12.73</v>
      </c>
      <c r="D9" s="2">
        <v>13.23</v>
      </c>
      <c r="E9" s="2">
        <v>13.4</v>
      </c>
      <c r="F9" s="3">
        <v>10.68</v>
      </c>
      <c r="G9" s="3">
        <v>11.68</v>
      </c>
      <c r="H9" s="3">
        <v>15.45</v>
      </c>
      <c r="I9" s="2">
        <v>25.44</v>
      </c>
      <c r="J9" s="2">
        <v>24.2</v>
      </c>
      <c r="K9" s="3">
        <v>22.87</v>
      </c>
      <c r="L9" s="2">
        <v>26.2</v>
      </c>
      <c r="M9" s="2">
        <v>24.75</v>
      </c>
      <c r="N9" s="2">
        <v>25.33</v>
      </c>
    </row>
    <row r="10" spans="1:14" ht="27.95" customHeight="1" x14ac:dyDescent="0.25">
      <c r="A10" s="6" t="s">
        <v>1</v>
      </c>
      <c r="B10" s="4">
        <f t="shared" ref="B10:E10" si="0">SUM(B5:B9)</f>
        <v>648.12</v>
      </c>
      <c r="C10" s="4">
        <f t="shared" si="0"/>
        <v>649.42000000000007</v>
      </c>
      <c r="D10" s="4">
        <f t="shared" si="0"/>
        <v>653.78</v>
      </c>
      <c r="E10" s="4">
        <f t="shared" si="0"/>
        <v>641.59999999999991</v>
      </c>
      <c r="F10" s="4">
        <f>SUM(F5:F9)</f>
        <v>639.56999999999994</v>
      </c>
      <c r="G10" s="4">
        <f>SUM(G5:G9)</f>
        <v>647.65</v>
      </c>
      <c r="H10" s="4">
        <f>SUM(H5:H9)</f>
        <v>669.72</v>
      </c>
      <c r="I10" s="4">
        <v>720.80000000000007</v>
      </c>
      <c r="J10" s="4">
        <v>734.61</v>
      </c>
      <c r="K10" s="4">
        <f>SUM(K5:K9)</f>
        <v>747.62</v>
      </c>
      <c r="L10" s="4">
        <f>SUM(L5:L9)</f>
        <v>771.23</v>
      </c>
      <c r="M10" s="4">
        <v>789.82</v>
      </c>
      <c r="N10" s="4">
        <v>801.91000000000008</v>
      </c>
    </row>
    <row r="11" spans="1:14" ht="8.1" customHeight="1" x14ac:dyDescent="0.25">
      <c r="A11" s="8"/>
    </row>
    <row r="12" spans="1:14" s="9" customFormat="1" ht="16.5" customHeight="1" x14ac:dyDescent="0.25">
      <c r="A12" s="11" t="s">
        <v>21</v>
      </c>
    </row>
    <row r="13" spans="1:14" ht="27.95" customHeight="1" x14ac:dyDescent="0.25">
      <c r="A13" s="11" t="s">
        <v>22</v>
      </c>
    </row>
  </sheetData>
  <mergeCells count="3">
    <mergeCell ref="A1:L1"/>
    <mergeCell ref="A2:L2"/>
    <mergeCell ref="A3:L3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مصرف المركزي الأصول والإلتزامات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Taqwa Abdelrahim [Ext]</dc:creator>
  <cp:lastModifiedBy>Klaithm Sultan Aljaberi</cp:lastModifiedBy>
  <cp:lastPrinted>2024-04-22T07:54:27Z</cp:lastPrinted>
  <dcterms:created xsi:type="dcterms:W3CDTF">2015-06-05T18:17:20Z</dcterms:created>
  <dcterms:modified xsi:type="dcterms:W3CDTF">2024-07-31T12:13:27Z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{2BCF2488-A616-4A43-A905-9EF41304B5E3}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2024-07-31T12:13:27Z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bbeef2e9-9ad7-4b7b-8fab-901beca258c5</vt:lpwstr>
  </property>
  <property fmtid="{D5CDD505-2E9C-101B-9397-08002B2CF9AE}" pid="9" name="MSIP_Label_2f29d493-52b1-4291-ba67-8ef6d501cf33_ContentBits">
    <vt:lpwstr>1</vt:lpwstr>
  </property>
</Properties>
</file>