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February 2023\"/>
    </mc:Choice>
  </mc:AlternateContent>
  <bookViews>
    <workbookView xWindow="0" yWindow="0" windowWidth="28800" windowHeight="11700"/>
  </bookViews>
  <sheets>
    <sheet name="UAE Monetary Ba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O9" i="1" l="1"/>
</calcChain>
</file>

<file path=xl/sharedStrings.xml><?xml version="1.0" encoding="utf-8"?>
<sst xmlns="http://schemas.openxmlformats.org/spreadsheetml/2006/main" count="24" uniqueCount="24">
  <si>
    <t>مكونات القاعدة النقدية</t>
  </si>
  <si>
    <t>القاعدة النقدية</t>
  </si>
  <si>
    <t xml:space="preserve"> (نهاية المدة، بالمليار درهم)</t>
  </si>
  <si>
    <t xml:space="preserve"> القاعدة النقدية لدولة الامارات العربية المتحدة (شهرياً)</t>
  </si>
  <si>
    <t>النقد المصدر **</t>
  </si>
  <si>
    <t>المـدة</t>
  </si>
  <si>
    <r>
      <t>الحسابات الجارية للبنوك والمؤسسات المالية الأخرى بالمصرف المركزي (صافي)</t>
    </r>
    <r>
      <rPr>
        <vertAlign val="superscript"/>
        <sz val="11"/>
        <rFont val="Times New Roman"/>
        <family val="1"/>
      </rPr>
      <t>1</t>
    </r>
  </si>
  <si>
    <t xml:space="preserve"> *بيانات أولية، قابلة للتعديل </t>
  </si>
  <si>
    <t xml:space="preserve"> ** النقد المصدر =  النقد المتداول خارج البنوك + النقد بالبنوك</t>
  </si>
  <si>
    <t xml:space="preserve">حساب الاحتياطي </t>
  </si>
  <si>
    <t>فبراير-22</t>
  </si>
  <si>
    <t>مارس- 22</t>
  </si>
  <si>
    <t>إبريل- 22</t>
  </si>
  <si>
    <t xml:space="preserve">مايو-22  </t>
  </si>
  <si>
    <t>يونيو-22</t>
  </si>
  <si>
    <t xml:space="preserve">يوليو-22 </t>
  </si>
  <si>
    <t xml:space="preserve">أغسطس-22 </t>
  </si>
  <si>
    <t xml:space="preserve">أكتوبر-22 </t>
  </si>
  <si>
    <t xml:space="preserve">سبتمبر -22 </t>
  </si>
  <si>
    <t xml:space="preserve">نوفمبر -22 </t>
  </si>
  <si>
    <t xml:space="preserve">الأذونات النقدية وشهادات الإيداع الإسلامية </t>
  </si>
  <si>
    <t>ديسمبر -22</t>
  </si>
  <si>
    <t xml:space="preserve">يناير -23 </t>
  </si>
  <si>
    <t xml:space="preserve">فبراير -23*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</si>
</sst>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vertAlign val="superscript"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>
      <alignment horizontal="left" wrapText="1"/>
    </xf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2" applyFont="1" applyAlignment="1">
      <alignment horizontal="right" readingOrder="2"/>
    </xf>
    <xf numFmtId="0" fontId="3" fillId="0" borderId="0" xfId="2" applyFont="1" applyAlignment="1"/>
    <xf numFmtId="0" fontId="3" fillId="0" borderId="0" xfId="2" applyFont="1" applyBorder="1" applyAlignment="1">
      <alignment horizontal="left"/>
    </xf>
    <xf numFmtId="164" fontId="0" fillId="0" borderId="0" xfId="0" applyNumberFormat="1"/>
    <xf numFmtId="165" fontId="0" fillId="0" borderId="0" xfId="1" applyNumberFormat="1" applyFont="1" applyFill="1" applyBorder="1" applyAlignment="1"/>
    <xf numFmtId="166" fontId="3" fillId="0" borderId="0" xfId="2" applyNumberFormat="1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 applyAlignment="1">
      <alignment wrapText="1"/>
    </xf>
    <xf numFmtId="0" fontId="4" fillId="0" borderId="7" xfId="2" applyFont="1" applyFill="1" applyBorder="1" applyAlignment="1"/>
    <xf numFmtId="167" fontId="3" fillId="0" borderId="1" xfId="3" applyNumberFormat="1" applyFont="1" applyFill="1" applyBorder="1" applyAlignment="1">
      <alignment vertical="center"/>
    </xf>
    <xf numFmtId="167" fontId="5" fillId="0" borderId="1" xfId="3" applyNumberFormat="1" applyFont="1" applyFill="1" applyBorder="1" applyAlignment="1">
      <alignment vertical="center"/>
    </xf>
    <xf numFmtId="167" fontId="3" fillId="0" borderId="1" xfId="3" applyNumberFormat="1" applyFont="1" applyFill="1" applyBorder="1" applyAlignment="1">
      <alignment horizontal="center" vertical="center"/>
    </xf>
    <xf numFmtId="167" fontId="5" fillId="0" borderId="1" xfId="3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2" applyFont="1" applyAlignment="1">
      <alignment horizontal="center" wrapText="1"/>
    </xf>
    <xf numFmtId="0" fontId="7" fillId="0" borderId="2" xfId="2" applyFont="1" applyBorder="1" applyAlignment="1">
      <alignment horizontal="center" vertical="center" readingOrder="1"/>
    </xf>
    <xf numFmtId="0" fontId="7" fillId="0" borderId="0" xfId="2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6" fontId="3" fillId="0" borderId="0" xfId="2" applyNumberFormat="1" applyFont="1" applyFill="1" applyBorder="1" applyAlignment="1">
      <alignment horizontal="right" readingOrder="2"/>
    </xf>
    <xf numFmtId="0" fontId="3" fillId="0" borderId="0" xfId="2" applyFont="1" applyBorder="1" applyAlignment="1">
      <alignment horizontal="right" vertical="top" readingOrder="2"/>
    </xf>
    <xf numFmtId="0" fontId="3" fillId="0" borderId="0" xfId="2" applyFont="1" applyBorder="1" applyAlignment="1">
      <alignment horizontal="right" wrapText="1" readingOrder="2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2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 vertical="center" textRotation="90"/>
    </xf>
  </cellXfs>
  <cellStyles count="4">
    <cellStyle name="Comma" xfId="1" builtinId="3"/>
    <cellStyle name="Comma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rightToLeft="1" tabSelected="1" zoomScale="115" zoomScaleNormal="115" workbookViewId="0">
      <pane xSplit="2" ySplit="4" topLeftCell="C5" activePane="bottomRight" state="frozen"/>
      <selection activeCell="F42" sqref="F42"/>
      <selection pane="topRight" activeCell="F42" sqref="F42"/>
      <selection pane="bottomLeft" activeCell="F42" sqref="F42"/>
      <selection pane="bottomRight" activeCell="O3" sqref="O3:O4"/>
    </sheetView>
  </sheetViews>
  <sheetFormatPr defaultRowHeight="14.5" x14ac:dyDescent="0.35"/>
  <cols>
    <col min="1" max="1" width="3.81640625" bestFit="1" customWidth="1"/>
    <col min="2" max="2" width="32.7265625" customWidth="1"/>
    <col min="3" max="3" width="7.1796875" customWidth="1"/>
    <col min="4" max="4" width="7.453125" bestFit="1" customWidth="1"/>
    <col min="5" max="5" width="7.7265625" bestFit="1" customWidth="1"/>
    <col min="6" max="6" width="8.54296875" bestFit="1" customWidth="1"/>
    <col min="7" max="7" width="7.1796875" bestFit="1" customWidth="1"/>
    <col min="8" max="8" width="7" bestFit="1" customWidth="1"/>
    <col min="9" max="9" width="7.7265625" customWidth="1"/>
    <col min="10" max="10" width="9.26953125" bestFit="1" customWidth="1"/>
    <col min="11" max="11" width="8.81640625" bestFit="1" customWidth="1"/>
    <col min="12" max="12" width="8" bestFit="1" customWidth="1"/>
    <col min="13" max="13" width="8.54296875" bestFit="1" customWidth="1"/>
    <col min="14" max="15" width="9.81640625" bestFit="1" customWidth="1"/>
    <col min="16" max="16" width="10.26953125" bestFit="1" customWidth="1"/>
    <col min="17" max="17" width="8.54296875" customWidth="1"/>
  </cols>
  <sheetData>
    <row r="1" spans="1:16" ht="23.5" customHeight="1" x14ac:dyDescent="0.35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8.15" customHeight="1" x14ac:dyDescent="0.35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1:16" ht="16.5" customHeight="1" x14ac:dyDescent="0.35">
      <c r="A3" s="24" t="s">
        <v>5</v>
      </c>
      <c r="B3" s="25"/>
      <c r="C3" s="14" t="s">
        <v>10</v>
      </c>
      <c r="D3" s="14" t="s">
        <v>11</v>
      </c>
      <c r="E3" s="19" t="s">
        <v>12</v>
      </c>
      <c r="F3" s="14" t="s">
        <v>13</v>
      </c>
      <c r="G3" s="14" t="s">
        <v>14</v>
      </c>
      <c r="H3" s="14" t="s">
        <v>15</v>
      </c>
      <c r="I3" s="14" t="s">
        <v>16</v>
      </c>
      <c r="J3" s="14" t="s">
        <v>18</v>
      </c>
      <c r="K3" s="14" t="s">
        <v>17</v>
      </c>
      <c r="L3" s="14" t="s">
        <v>19</v>
      </c>
      <c r="M3" s="14" t="s">
        <v>21</v>
      </c>
      <c r="N3" s="14" t="s">
        <v>22</v>
      </c>
      <c r="O3" s="14" t="s">
        <v>23</v>
      </c>
    </row>
    <row r="4" spans="1:16" ht="13.9" customHeight="1" x14ac:dyDescent="0.35">
      <c r="A4" s="26"/>
      <c r="B4" s="27"/>
      <c r="C4" s="15"/>
      <c r="D4" s="15"/>
      <c r="E4" s="20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23.25" customHeight="1" x14ac:dyDescent="0.35">
      <c r="A5" s="30" t="s">
        <v>0</v>
      </c>
      <c r="B5" s="7" t="s">
        <v>4</v>
      </c>
      <c r="C5" s="10">
        <v>113.6</v>
      </c>
      <c r="D5" s="10">
        <v>116.2</v>
      </c>
      <c r="E5" s="10">
        <v>124</v>
      </c>
      <c r="F5" s="12">
        <v>116.1</v>
      </c>
      <c r="G5" s="12">
        <v>118.1</v>
      </c>
      <c r="H5" s="12">
        <v>114.9</v>
      </c>
      <c r="I5" s="12">
        <v>113.2</v>
      </c>
      <c r="J5" s="12">
        <v>115.1</v>
      </c>
      <c r="K5" s="12">
        <v>115.7</v>
      </c>
      <c r="L5" s="12">
        <v>121.2</v>
      </c>
      <c r="M5" s="12">
        <v>120</v>
      </c>
      <c r="N5" s="12">
        <v>123</v>
      </c>
      <c r="O5" s="12">
        <v>123.6</v>
      </c>
    </row>
    <row r="6" spans="1:16" ht="22.5" customHeight="1" x14ac:dyDescent="0.35">
      <c r="A6" s="30"/>
      <c r="B6" s="7" t="s">
        <v>9</v>
      </c>
      <c r="C6" s="10">
        <v>97.2</v>
      </c>
      <c r="D6" s="10">
        <v>85.6</v>
      </c>
      <c r="E6" s="10">
        <v>109.2</v>
      </c>
      <c r="F6" s="12">
        <v>108.6</v>
      </c>
      <c r="G6" s="12">
        <v>108.1</v>
      </c>
      <c r="H6" s="12">
        <v>65.7</v>
      </c>
      <c r="I6" s="12">
        <v>92.8</v>
      </c>
      <c r="J6" s="12">
        <v>120.2</v>
      </c>
      <c r="K6" s="12">
        <v>121.6</v>
      </c>
      <c r="L6" s="12">
        <v>92.8</v>
      </c>
      <c r="M6" s="12">
        <v>99.6</v>
      </c>
      <c r="N6" s="12">
        <v>102.8</v>
      </c>
      <c r="O6" s="12">
        <v>101.7</v>
      </c>
    </row>
    <row r="7" spans="1:16" ht="34.15" customHeight="1" x14ac:dyDescent="0.35">
      <c r="A7" s="30"/>
      <c r="B7" s="8" t="s">
        <v>6</v>
      </c>
      <c r="C7" s="10">
        <v>91.9</v>
      </c>
      <c r="D7" s="10">
        <v>115.8</v>
      </c>
      <c r="E7" s="10">
        <v>96.6</v>
      </c>
      <c r="F7" s="12">
        <v>95.2</v>
      </c>
      <c r="G7" s="12">
        <v>93.6</v>
      </c>
      <c r="H7" s="12">
        <v>144.5</v>
      </c>
      <c r="I7" s="12">
        <v>123.7</v>
      </c>
      <c r="J7" s="12">
        <v>85.5</v>
      </c>
      <c r="K7" s="12">
        <v>74.599999999999994</v>
      </c>
      <c r="L7" s="12">
        <v>118.1</v>
      </c>
      <c r="M7" s="12">
        <v>134.4</v>
      </c>
      <c r="N7" s="12">
        <v>144.9</v>
      </c>
      <c r="O7" s="12">
        <v>139.1</v>
      </c>
    </row>
    <row r="8" spans="1:16" ht="26.5" customHeight="1" x14ac:dyDescent="0.35">
      <c r="A8" s="30"/>
      <c r="B8" s="9" t="s">
        <v>20</v>
      </c>
      <c r="C8" s="10">
        <v>184</v>
      </c>
      <c r="D8" s="10">
        <v>163.4</v>
      </c>
      <c r="E8" s="10">
        <v>157.1</v>
      </c>
      <c r="F8" s="12">
        <v>158.1</v>
      </c>
      <c r="G8" s="12">
        <v>150.9</v>
      </c>
      <c r="H8" s="12">
        <v>144.80000000000001</v>
      </c>
      <c r="I8" s="12">
        <v>145.69999999999999</v>
      </c>
      <c r="J8" s="12">
        <v>145.69999999999999</v>
      </c>
      <c r="K8" s="12">
        <v>156.9</v>
      </c>
      <c r="L8" s="12">
        <v>153.9</v>
      </c>
      <c r="M8" s="12">
        <v>164.7</v>
      </c>
      <c r="N8" s="12">
        <v>165.7</v>
      </c>
      <c r="O8" s="12">
        <v>179.5</v>
      </c>
    </row>
    <row r="9" spans="1:16" ht="22.9" customHeight="1" x14ac:dyDescent="0.4">
      <c r="A9" s="28" t="s">
        <v>1</v>
      </c>
      <c r="B9" s="29"/>
      <c r="C9" s="11">
        <f t="shared" ref="C9:M9" si="0">SUM(C5:C8)</f>
        <v>486.70000000000005</v>
      </c>
      <c r="D9" s="11">
        <f t="shared" si="0"/>
        <v>481</v>
      </c>
      <c r="E9" s="11">
        <f t="shared" si="0"/>
        <v>486.9</v>
      </c>
      <c r="F9" s="11">
        <f t="shared" si="0"/>
        <v>478</v>
      </c>
      <c r="G9" s="13">
        <f t="shared" si="0"/>
        <v>470.69999999999993</v>
      </c>
      <c r="H9" s="13">
        <f t="shared" si="0"/>
        <v>469.90000000000003</v>
      </c>
      <c r="I9" s="13">
        <f t="shared" si="0"/>
        <v>475.4</v>
      </c>
      <c r="J9" s="13">
        <f t="shared" si="0"/>
        <v>466.5</v>
      </c>
      <c r="K9" s="13">
        <f t="shared" si="0"/>
        <v>468.79999999999995</v>
      </c>
      <c r="L9" s="13">
        <f t="shared" si="0"/>
        <v>486</v>
      </c>
      <c r="M9" s="13">
        <f t="shared" si="0"/>
        <v>518.70000000000005</v>
      </c>
      <c r="N9" s="13">
        <f t="shared" ref="N9:O9" si="1">SUM(N5:N8)</f>
        <v>536.40000000000009</v>
      </c>
      <c r="O9" s="13">
        <f t="shared" si="1"/>
        <v>543.9</v>
      </c>
    </row>
    <row r="10" spans="1:16" ht="15" customHeight="1" x14ac:dyDescent="0.35">
      <c r="B10" s="23" t="s">
        <v>7</v>
      </c>
      <c r="C10" s="23"/>
      <c r="D10" s="23"/>
      <c r="E10" s="6"/>
      <c r="F10" s="6"/>
      <c r="G10" s="6"/>
      <c r="J10" s="5"/>
    </row>
    <row r="11" spans="1:16" ht="15" customHeight="1" x14ac:dyDescent="0.35">
      <c r="B11" s="22" t="s">
        <v>8</v>
      </c>
      <c r="C11" s="22"/>
      <c r="D11" s="22"/>
      <c r="E11" s="6"/>
      <c r="F11" s="6"/>
      <c r="G11" s="6"/>
      <c r="J11" s="5"/>
    </row>
    <row r="12" spans="1:16" ht="15.75" customHeight="1" x14ac:dyDescent="0.35">
      <c r="E12" s="6"/>
      <c r="F12" s="21"/>
      <c r="G12" s="21"/>
      <c r="J12" s="5"/>
      <c r="L12" s="4"/>
    </row>
    <row r="13" spans="1:16" ht="15" customHeight="1" x14ac:dyDescent="0.35">
      <c r="E13" s="3"/>
      <c r="F13" s="2"/>
      <c r="G13" s="1"/>
    </row>
  </sheetData>
  <mergeCells count="21">
    <mergeCell ref="F12:G12"/>
    <mergeCell ref="B11:D11"/>
    <mergeCell ref="B10:D10"/>
    <mergeCell ref="A3:B4"/>
    <mergeCell ref="A9:B9"/>
    <mergeCell ref="A5:A8"/>
    <mergeCell ref="C3:C4"/>
    <mergeCell ref="L3:L4"/>
    <mergeCell ref="A1:P1"/>
    <mergeCell ref="A2:P2"/>
    <mergeCell ref="K3:K4"/>
    <mergeCell ref="J3:J4"/>
    <mergeCell ref="I3:I4"/>
    <mergeCell ref="H3:H4"/>
    <mergeCell ref="G3:G4"/>
    <mergeCell ref="M3:M4"/>
    <mergeCell ref="E3:E4"/>
    <mergeCell ref="D3:D4"/>
    <mergeCell ref="O3:O4"/>
    <mergeCell ref="F3:F4"/>
    <mergeCell ref="N3:N4"/>
  </mergeCells>
  <printOptions horizontalCentered="1"/>
  <pageMargins left="0.2" right="0.2" top="0.75" bottom="0.75" header="0.5" footer="3"/>
  <pageSetup paperSize="9" scale="90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 Monetary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Sujil M.Antony</dc:creator>
  <cp:lastModifiedBy>Sujil M.Antony</cp:lastModifiedBy>
  <cp:lastPrinted>2022-02-08T10:50:28Z</cp:lastPrinted>
  <dcterms:created xsi:type="dcterms:W3CDTF">2017-08-21T04:20:17Z</dcterms:created>
  <dcterms:modified xsi:type="dcterms:W3CDTF">2023-04-18T09:38:00Z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2023-04-18T09:37:48Z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e112f62c-3df1-4dc9-a7e8-5a166537c779</vt:lpwstr>
  </property>
  <property fmtid="{D5CDD505-2E9C-101B-9397-08002B2CF9AE}" pid="8" name="MSIP_Label_2f29d493-52b1-4291-ba67-8ef6d501cf33_ContentBits">
    <vt:lpwstr>1</vt:lpwstr>
  </property>
</Properties>
</file>